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355" yWindow="30" windowWidth="16920" windowHeight="12075"/>
  </bookViews>
  <sheets>
    <sheet name="OFERTA ECONÒMICA LOT 3" sheetId="1" r:id="rId1"/>
    <sheet name="Full2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C20" i="1" l="1"/>
  <c r="D20" i="1" s="1"/>
  <c r="C19" i="1"/>
  <c r="C21" i="1" l="1"/>
  <c r="D19" i="1" l="1"/>
  <c r="D21" i="1" s="1"/>
</calcChain>
</file>

<file path=xl/sharedStrings.xml><?xml version="1.0" encoding="utf-8"?>
<sst xmlns="http://schemas.openxmlformats.org/spreadsheetml/2006/main" count="25" uniqueCount="24">
  <si>
    <t>EMPRESA:</t>
  </si>
  <si>
    <t>NIF:</t>
  </si>
  <si>
    <t xml:space="preserve">SOBRE 3 criteris tècnics objectius 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</si>
  <si>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</si>
  <si>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</si>
  <si>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</si>
  <si>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</si>
  <si>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</si>
  <si>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</si>
  <si>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</si>
  <si>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</si>
  <si>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import untiari S/IVA</t>
  </si>
  <si>
    <t>IMPORT TOTAL OFERTA S/IVA</t>
  </si>
  <si>
    <t>IMPORT TOTAL OFERTA A/IVA</t>
  </si>
  <si>
    <t>Signatura apoderat i  data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</si>
  <si>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</si>
  <si>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</si>
  <si>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</t>
  </si>
  <si>
    <t>PREU - PIM/PEM</t>
  </si>
  <si>
    <t>PREU - Pulsioxímetre Marxa</t>
  </si>
  <si>
    <t>PIM/PEM</t>
  </si>
  <si>
    <t>PULSIOXÍMETRE MARXA</t>
  </si>
  <si>
    <t>PREU TOTAL OFERTA</t>
  </si>
  <si>
    <t>LOT 3 - VPR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</si>
</sst>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164" fontId="0" fillId="0" borderId="16" xfId="0" applyNumberForma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3" fontId="3" fillId="0" borderId="24" xfId="0" applyNumberFormat="1" applyFont="1" applyBorder="1" applyAlignment="1">
      <alignment horizontal="center" vertical="center" wrapText="1"/>
    </xf>
    <xf numFmtId="0" fontId="11" fillId="0" borderId="25" xfId="0" applyFont="1" applyBorder="1" applyAlignment="1">
      <alignment horizontal="right"/>
    </xf>
    <xf numFmtId="0" fontId="11" fillId="0" borderId="26" xfId="0" applyFont="1" applyBorder="1" applyAlignment="1">
      <alignment horizontal="right"/>
    </xf>
    <xf numFmtId="0" fontId="0" fillId="7" borderId="23" xfId="0" applyFill="1" applyBorder="1"/>
    <xf numFmtId="4" fontId="0" fillId="7" borderId="23" xfId="0" applyNumberFormat="1" applyFill="1" applyBorder="1" applyAlignment="1">
      <alignment horizontal="center"/>
    </xf>
    <xf numFmtId="4" fontId="0" fillId="7" borderId="23" xfId="0" applyNumberForma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13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8"/>
  <sheetViews>
    <sheetView tabSelected="1" zoomScale="70" zoomScaleNormal="70" workbookViewId="0">
      <selection activeCell="A12" sqref="A12"/>
    </sheetView>
  </sheetViews>
  <sheetFormatPr defaultRowHeight="15" x14ac:dyDescent="0.25"/>
  <cols>
    <col min="1" max="1" width="58.85546875" customWidth="1"/>
    <col min="2" max="2" width="26.7109375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0</v>
      </c>
      <c r="B4" s="3"/>
      <c r="C4" s="4"/>
    </row>
    <row r="5" spans="1:5" s="5" customFormat="1" ht="18.75" x14ac:dyDescent="0.3">
      <c r="A5" s="2" t="s">
        <v>1</v>
      </c>
      <c r="B5" s="3"/>
      <c r="C5" s="4"/>
    </row>
    <row r="6" spans="1:5" s="5" customFormat="1" ht="18.75" x14ac:dyDescent="0.3">
      <c r="A6" s="2" t="s">
        <v>17</v>
      </c>
      <c r="B6" s="3"/>
      <c r="C6" s="4"/>
    </row>
    <row r="7" spans="1:5" s="5" customFormat="1" ht="18.75" x14ac:dyDescent="0.3">
      <c r="A7" s="2"/>
      <c r="B7" s="3"/>
      <c r="C7" s="4"/>
    </row>
    <row r="8" spans="1:5" s="5" customFormat="1" ht="18.75" x14ac:dyDescent="0.3">
      <c r="A8" s="2"/>
      <c r="B8" s="3"/>
      <c r="C8" s="4"/>
    </row>
    <row r="9" spans="1:5" ht="15.75" thickBot="1" x14ac:dyDescent="0.3"/>
    <row r="10" spans="1:5" ht="19.5" thickBot="1" x14ac:dyDescent="0.3">
      <c r="A10" s="6" t="s">
        <v>2</v>
      </c>
      <c r="B10" s="7"/>
      <c r="C10" s="31" t="s">
        <v>3</v>
      </c>
      <c r="D10" s="31"/>
    </row>
    <row r="11" spans="1:5" ht="18.75" x14ac:dyDescent="0.25">
      <c r="A11" s="29" t="s">
        <v>23</v>
      </c>
      <c r="B11" s="32" t="s">
        <v>4</v>
      </c>
      <c r="C11" s="34" t="s">
        <v>5</v>
      </c>
      <c r="D11" s="35"/>
    </row>
    <row r="12" spans="1:5" ht="18.75" x14ac:dyDescent="0.25">
      <c r="A12" s="8" t="s">
        <v>6</v>
      </c>
      <c r="B12" s="33"/>
      <c r="C12" s="36"/>
      <c r="D12" s="37"/>
    </row>
    <row r="13" spans="1:5" ht="30" x14ac:dyDescent="0.25">
      <c r="A13" s="9" t="s">
        <v>15</v>
      </c>
      <c r="B13" s="10" t="s">
        <v>7</v>
      </c>
      <c r="C13" s="38"/>
      <c r="D13" s="39"/>
    </row>
    <row r="14" spans="1:5" ht="30" x14ac:dyDescent="0.25">
      <c r="A14" s="11" t="s">
        <v>8</v>
      </c>
      <c r="B14" s="12"/>
      <c r="C14" s="13" t="s">
        <v>9</v>
      </c>
      <c r="D14" s="14" t="s">
        <v>10</v>
      </c>
    </row>
    <row r="15" spans="1:5" ht="38.25" customHeight="1" thickBot="1" x14ac:dyDescent="0.3">
      <c r="A15" s="15" t="s">
        <v>18</v>
      </c>
      <c r="B15" s="16" t="s">
        <v>11</v>
      </c>
      <c r="C15" s="30">
        <v>1525.75</v>
      </c>
      <c r="D15" s="17"/>
      <c r="E15" s="28">
        <v>13</v>
      </c>
    </row>
    <row r="16" spans="1:5" ht="38.25" customHeight="1" thickBot="1" x14ac:dyDescent="0.3">
      <c r="A16" s="15" t="s">
        <v>19</v>
      </c>
      <c r="B16" s="16" t="s">
        <v>11</v>
      </c>
      <c r="C16" s="30">
        <v>3432.93</v>
      </c>
      <c r="D16" s="17"/>
      <c r="E16" s="28">
        <v>13</v>
      </c>
    </row>
    <row r="17" spans="1:4" ht="15.75" thickBot="1" x14ac:dyDescent="0.3"/>
    <row r="18" spans="1:4" ht="16.5" thickBot="1" x14ac:dyDescent="0.3">
      <c r="B18" s="18" t="s">
        <v>16</v>
      </c>
      <c r="C18" s="18" t="s">
        <v>12</v>
      </c>
      <c r="D18" s="19" t="s">
        <v>13</v>
      </c>
    </row>
    <row r="19" spans="1:4" ht="19.5" thickBot="1" x14ac:dyDescent="0.3">
      <c r="A19" s="41" t="s">
        <v>20</v>
      </c>
      <c r="B19" s="40">
        <v>13</v>
      </c>
      <c r="C19" s="20">
        <f>D15*B19</f>
        <v>0</v>
      </c>
      <c r="D19" s="21">
        <f>+C19*1.21</f>
        <v>0</v>
      </c>
    </row>
    <row r="20" spans="1:4" ht="19.5" thickBot="1" x14ac:dyDescent="0.3">
      <c r="A20" s="42" t="s">
        <v>21</v>
      </c>
      <c r="B20" s="40">
        <v>13</v>
      </c>
      <c r="C20" s="20">
        <f>D16*B20</f>
        <v>0</v>
      </c>
      <c r="D20" s="21">
        <f>+C20*1.21</f>
        <v>0</v>
      </c>
    </row>
    <row r="21" spans="1:4" ht="15.75" thickBot="1" x14ac:dyDescent="0.3">
      <c r="B21" s="43" t="s">
        <v>22</v>
      </c>
      <c r="C21" s="44">
        <f>C20+C19</f>
        <v>0</v>
      </c>
      <c r="D21" s="45">
        <f>D20+D19</f>
        <v>0</v>
      </c>
    </row>
    <row r="22" spans="1:4" ht="15.75" thickBot="1" x14ac:dyDescent="0.3"/>
    <row r="23" spans="1:4" x14ac:dyDescent="0.25">
      <c r="A23" s="22" t="s">
        <v>14</v>
      </c>
      <c r="B23" s="23"/>
    </row>
    <row r="24" spans="1:4" x14ac:dyDescent="0.25">
      <c r="A24" s="24"/>
      <c r="B24" s="25"/>
    </row>
    <row r="25" spans="1:4" x14ac:dyDescent="0.25">
      <c r="A25" s="24"/>
      <c r="B25" s="25"/>
    </row>
    <row r="26" spans="1:4" x14ac:dyDescent="0.25">
      <c r="A26" s="24"/>
      <c r="B26" s="25"/>
    </row>
    <row r="27" spans="1:4" x14ac:dyDescent="0.25">
      <c r="A27" s="24"/>
      <c r="B27" s="25"/>
    </row>
    <row r="28" spans="1:4" ht="15.75" thickBot="1" x14ac:dyDescent="0.3">
      <c r="A28" s="26"/>
      <c r="B28" s="27"/>
    </row>
  </sheetData>
  <mergeCells count="4">
    <mergeCell ref="C10:D10"/>
    <mergeCell ref="B11:B12"/>
    <mergeCell ref="C11:D12"/>
    <mergeCell ref="C13:D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 ECONÒMICA LOT 3</vt:lpstr>
      <vt:lpstr>Full2</vt:lpstr>
      <vt:lpstr>Full3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Franch Quilez, Anna</cp:lastModifiedBy>
  <cp:lastPrinted>2022-12-14T15:04:17Z</cp:lastPrinted>
  <dcterms:created xsi:type="dcterms:W3CDTF">2022-12-07T14:08:19Z</dcterms:created>
  <dcterms:modified xsi:type="dcterms:W3CDTF">2022-12-22T08:13:51Z</dcterms:modified>
</cp:coreProperties>
</file>