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mbbcn.sharepoint.com/sites/ALiC/Licitacions1/16105401 - Assaig i avaluació equips seguretat/Organs de Treball/"/>
    </mc:Choice>
  </mc:AlternateContent>
  <xr:revisionPtr revIDLastSave="61" documentId="8_{D9968B3F-2516-47E1-8BBA-4F31C5E3CD7B}" xr6:coauthVersionLast="47" xr6:coauthVersionMax="47" xr10:uidLastSave="{517C36BC-2995-435E-A798-AD04D4F2FF89}"/>
  <bookViews>
    <workbookView xWindow="-120" yWindow="-120" windowWidth="29040" windowHeight="15840" xr2:uid="{F2214F04-34AD-448D-B38D-4359061D3C57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5" i="1"/>
  <c r="H17" i="1" l="1"/>
</calcChain>
</file>

<file path=xl/sharedStrings.xml><?xml version="1.0" encoding="utf-8"?>
<sst xmlns="http://schemas.openxmlformats.org/spreadsheetml/2006/main" count="22" uniqueCount="22">
  <si>
    <t>Assaig i avaluació equips de seguretat</t>
  </si>
  <si>
    <t>EQUIP</t>
  </si>
  <si>
    <t>Periodicitat
(anys)</t>
  </si>
  <si>
    <t>ASSAJOS CONTRACTE</t>
  </si>
  <si>
    <t>PREU UNITARI (€/un)</t>
  </si>
  <si>
    <t>TOTAL CONTRACTE</t>
  </si>
  <si>
    <t>Banqueta</t>
  </si>
  <si>
    <t>Detector AC 10-36kV</t>
  </si>
  <si>
    <t>Detector AC 3-10kV</t>
  </si>
  <si>
    <t>Detector AC 6-30kV</t>
  </si>
  <si>
    <t>Detector AC Bi Rango 2-7,2KV / 12-36KV</t>
  </si>
  <si>
    <t>Controlador Tension Alterna y Continua</t>
  </si>
  <si>
    <t>Detector CC 1.5kV</t>
  </si>
  <si>
    <t>Pertiga de maniobra</t>
  </si>
  <si>
    <t>Pertiga de rescat</t>
  </si>
  <si>
    <t>Pertiga detector AC 6-30kV</t>
  </si>
  <si>
    <t>Pertiga telescòpica P.A.T Catenària</t>
  </si>
  <si>
    <t>Guants classe 4</t>
  </si>
  <si>
    <t>OFERTA</t>
  </si>
  <si>
    <t>Unitats inventari</t>
  </si>
  <si>
    <t>ASSAJOS PRÒRROGA (*)</t>
  </si>
  <si>
    <t>(*) nota: elements de la possible pròrroga (5è any) inclosos a títol informatiu donada la no linealitat d'elements a revisar durant la vigència màxima del contracte (4 anys + 1 any de pròrroga opcional).
Per a la valoració només es té en compte el nombre d'elements a revisar durant el contracte (4 anys), el valor del contracte i el de la pròrroga (5è any) es calcularà segons el preu unitari indicat multiplicat pel nombre d'elements a revisar.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</si>
</sst>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4" fontId="6" fillId="4" borderId="4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1F03-544F-4DBA-B259-ADF047E30F71}">
  <dimension ref="B2:H24"/>
  <sheetViews>
    <sheetView tabSelected="1" workbookViewId="0">
      <selection activeCell="B2" sqref="B2:H2"/>
    </sheetView>
  </sheetViews>
  <sheetFormatPr baseColWidth="10" defaultColWidth="11.42578125" defaultRowHeight="15" x14ac:dyDescent="0.25"/>
  <cols>
    <col min="2" max="2" width="37.28515625" customWidth="1"/>
    <col min="3" max="3" width="10.42578125" customWidth="1"/>
    <col min="4" max="4" width="11.42578125" bestFit="1" customWidth="1"/>
    <col min="5" max="5" width="12.7109375" customWidth="1"/>
    <col min="6" max="6" width="11.7109375" bestFit="1" customWidth="1"/>
    <col min="7" max="7" width="14" bestFit="1" customWidth="1"/>
    <col min="8" max="8" width="15.85546875" customWidth="1"/>
  </cols>
  <sheetData>
    <row r="2" spans="2:8" ht="20.25" customHeight="1" x14ac:dyDescent="0.25">
      <c r="B2" s="14" t="s">
        <v>0</v>
      </c>
      <c r="C2" s="15"/>
      <c r="D2" s="15"/>
      <c r="E2" s="15"/>
      <c r="F2" s="15"/>
      <c r="G2" s="15"/>
      <c r="H2" s="16"/>
    </row>
    <row r="3" spans="2:8" ht="15.75" thickBot="1" x14ac:dyDescent="0.3"/>
    <row r="4" spans="2:8" ht="39" thickBot="1" x14ac:dyDescent="0.3">
      <c r="B4" s="1" t="s">
        <v>1</v>
      </c>
      <c r="C4" s="2" t="s">
        <v>19</v>
      </c>
      <c r="D4" s="2" t="s">
        <v>2</v>
      </c>
      <c r="E4" s="2" t="s">
        <v>3</v>
      </c>
      <c r="F4" s="2" t="s">
        <v>20</v>
      </c>
      <c r="G4" s="2" t="s">
        <v>4</v>
      </c>
      <c r="H4" s="10" t="s">
        <v>5</v>
      </c>
    </row>
    <row r="5" spans="2:8" ht="18.75" customHeight="1" thickBot="1" x14ac:dyDescent="0.3">
      <c r="B5" s="3" t="s">
        <v>6</v>
      </c>
      <c r="C5" s="4">
        <v>29</v>
      </c>
      <c r="D5" s="4">
        <v>1</v>
      </c>
      <c r="E5" s="4">
        <v>116</v>
      </c>
      <c r="F5" s="13">
        <v>29</v>
      </c>
      <c r="G5" s="5"/>
      <c r="H5" s="11">
        <f>G5*E5</f>
        <v>0</v>
      </c>
    </row>
    <row r="6" spans="2:8" ht="18.75" customHeight="1" thickBot="1" x14ac:dyDescent="0.3">
      <c r="B6" s="3" t="s">
        <v>7</v>
      </c>
      <c r="C6" s="4">
        <v>10</v>
      </c>
      <c r="D6" s="4">
        <v>5</v>
      </c>
      <c r="E6" s="4">
        <v>10</v>
      </c>
      <c r="F6" s="13">
        <v>0</v>
      </c>
      <c r="G6" s="5"/>
      <c r="H6" s="11">
        <f t="shared" ref="H6:H16" si="0">G6*E6</f>
        <v>0</v>
      </c>
    </row>
    <row r="7" spans="2:8" ht="18.75" customHeight="1" thickBot="1" x14ac:dyDescent="0.3">
      <c r="B7" s="3" t="s">
        <v>8</v>
      </c>
      <c r="C7" s="4">
        <v>10</v>
      </c>
      <c r="D7" s="4">
        <v>5</v>
      </c>
      <c r="E7" s="4">
        <v>10</v>
      </c>
      <c r="F7" s="13">
        <v>0</v>
      </c>
      <c r="G7" s="5"/>
      <c r="H7" s="11">
        <f t="shared" si="0"/>
        <v>0</v>
      </c>
    </row>
    <row r="8" spans="2:8" ht="18.75" customHeight="1" thickBot="1" x14ac:dyDescent="0.3">
      <c r="B8" s="3" t="s">
        <v>9</v>
      </c>
      <c r="C8" s="4">
        <v>110</v>
      </c>
      <c r="D8" s="4">
        <v>5</v>
      </c>
      <c r="E8" s="4">
        <v>110</v>
      </c>
      <c r="F8" s="13">
        <v>0</v>
      </c>
      <c r="G8" s="5"/>
      <c r="H8" s="11">
        <f t="shared" si="0"/>
        <v>0</v>
      </c>
    </row>
    <row r="9" spans="2:8" ht="18.75" customHeight="1" thickBot="1" x14ac:dyDescent="0.3">
      <c r="B9" s="6" t="s">
        <v>10</v>
      </c>
      <c r="C9" s="4">
        <v>53</v>
      </c>
      <c r="D9" s="4">
        <v>5</v>
      </c>
      <c r="E9" s="4">
        <v>53</v>
      </c>
      <c r="F9" s="13">
        <v>0</v>
      </c>
      <c r="G9" s="5"/>
      <c r="H9" s="11">
        <f t="shared" si="0"/>
        <v>0</v>
      </c>
    </row>
    <row r="10" spans="2:8" ht="18.75" customHeight="1" thickBot="1" x14ac:dyDescent="0.3">
      <c r="B10" s="6" t="s">
        <v>11</v>
      </c>
      <c r="C10" s="4">
        <v>12</v>
      </c>
      <c r="D10" s="4">
        <v>5</v>
      </c>
      <c r="E10" s="4">
        <v>12</v>
      </c>
      <c r="F10" s="13">
        <v>0</v>
      </c>
      <c r="G10" s="5"/>
      <c r="H10" s="11">
        <f t="shared" si="0"/>
        <v>0</v>
      </c>
    </row>
    <row r="11" spans="2:8" ht="18.75" customHeight="1" thickBot="1" x14ac:dyDescent="0.3">
      <c r="B11" s="3" t="s">
        <v>12</v>
      </c>
      <c r="C11" s="4">
        <v>283</v>
      </c>
      <c r="D11" s="4">
        <v>5</v>
      </c>
      <c r="E11" s="4">
        <v>283</v>
      </c>
      <c r="F11" s="13">
        <v>0</v>
      </c>
      <c r="G11" s="5"/>
      <c r="H11" s="11">
        <f t="shared" si="0"/>
        <v>0</v>
      </c>
    </row>
    <row r="12" spans="2:8" ht="18.75" customHeight="1" thickBot="1" x14ac:dyDescent="0.3">
      <c r="B12" s="3" t="s">
        <v>13</v>
      </c>
      <c r="C12" s="4">
        <v>350</v>
      </c>
      <c r="D12" s="4">
        <v>5</v>
      </c>
      <c r="E12" s="4">
        <v>303</v>
      </c>
      <c r="F12" s="13">
        <v>47</v>
      </c>
      <c r="G12" s="5"/>
      <c r="H12" s="11">
        <f t="shared" si="0"/>
        <v>0</v>
      </c>
    </row>
    <row r="13" spans="2:8" ht="18.75" customHeight="1" thickBot="1" x14ac:dyDescent="0.3">
      <c r="B13" s="3" t="s">
        <v>14</v>
      </c>
      <c r="C13" s="4">
        <v>101</v>
      </c>
      <c r="D13" s="4">
        <v>5</v>
      </c>
      <c r="E13" s="4">
        <v>101</v>
      </c>
      <c r="F13" s="13">
        <v>0</v>
      </c>
      <c r="G13" s="5"/>
      <c r="H13" s="11">
        <f t="shared" si="0"/>
        <v>0</v>
      </c>
    </row>
    <row r="14" spans="2:8" ht="18.75" customHeight="1" thickBot="1" x14ac:dyDescent="0.3">
      <c r="B14" s="3" t="s">
        <v>15</v>
      </c>
      <c r="C14" s="4">
        <v>101</v>
      </c>
      <c r="D14" s="4">
        <v>5</v>
      </c>
      <c r="E14" s="4">
        <v>101</v>
      </c>
      <c r="F14" s="13">
        <v>0</v>
      </c>
      <c r="G14" s="5"/>
      <c r="H14" s="11">
        <f t="shared" si="0"/>
        <v>0</v>
      </c>
    </row>
    <row r="15" spans="2:8" ht="18.75" customHeight="1" thickBot="1" x14ac:dyDescent="0.3">
      <c r="B15" s="3" t="s">
        <v>16</v>
      </c>
      <c r="C15" s="4">
        <v>525</v>
      </c>
      <c r="D15" s="4">
        <v>2</v>
      </c>
      <c r="E15" s="4">
        <v>1050</v>
      </c>
      <c r="F15" s="13">
        <v>450</v>
      </c>
      <c r="G15" s="5"/>
      <c r="H15" s="11">
        <f t="shared" si="0"/>
        <v>0</v>
      </c>
    </row>
    <row r="16" spans="2:8" ht="18.75" customHeight="1" thickBot="1" x14ac:dyDescent="0.3">
      <c r="B16" s="3" t="s">
        <v>17</v>
      </c>
      <c r="C16" s="4">
        <v>55</v>
      </c>
      <c r="D16" s="4">
        <v>0.5</v>
      </c>
      <c r="E16" s="4">
        <v>440</v>
      </c>
      <c r="F16" s="13">
        <v>110</v>
      </c>
      <c r="G16" s="5"/>
      <c r="H16" s="11">
        <f t="shared" si="0"/>
        <v>0</v>
      </c>
    </row>
    <row r="17" spans="2:8" ht="22.5" customHeight="1" thickBot="1" x14ac:dyDescent="0.3">
      <c r="B17" s="8" t="s">
        <v>18</v>
      </c>
      <c r="C17" s="7"/>
      <c r="D17" s="7"/>
      <c r="E17" s="7"/>
      <c r="F17" s="7"/>
      <c r="G17" s="9"/>
      <c r="H17" s="17">
        <f>SUM(H5:H16)</f>
        <v>0</v>
      </c>
    </row>
    <row r="20" spans="2:8" ht="15" customHeight="1" x14ac:dyDescent="0.25">
      <c r="B20" s="12" t="s">
        <v>21</v>
      </c>
      <c r="C20" s="12"/>
      <c r="D20" s="12"/>
      <c r="E20" s="12"/>
      <c r="F20" s="12"/>
      <c r="G20" s="12"/>
      <c r="H20" s="12"/>
    </row>
    <row r="21" spans="2:8" x14ac:dyDescent="0.25">
      <c r="B21" s="12"/>
      <c r="C21" s="12"/>
      <c r="D21" s="12"/>
      <c r="E21" s="12"/>
      <c r="F21" s="12"/>
      <c r="G21" s="12"/>
      <c r="H21" s="12"/>
    </row>
    <row r="22" spans="2:8" x14ac:dyDescent="0.25">
      <c r="B22" s="12"/>
      <c r="C22" s="12"/>
      <c r="D22" s="12"/>
      <c r="E22" s="12"/>
      <c r="F22" s="12"/>
      <c r="G22" s="12"/>
      <c r="H22" s="12"/>
    </row>
    <row r="23" spans="2:8" x14ac:dyDescent="0.25">
      <c r="B23" s="12"/>
      <c r="C23" s="12"/>
      <c r="D23" s="12"/>
      <c r="E23" s="12"/>
      <c r="F23" s="12"/>
      <c r="G23" s="12"/>
      <c r="H23" s="12"/>
    </row>
    <row r="24" spans="2:8" x14ac:dyDescent="0.25">
      <c r="B24" s="12"/>
      <c r="C24" s="12"/>
      <c r="D24" s="12"/>
      <c r="E24" s="12"/>
      <c r="F24" s="12"/>
      <c r="G24" s="12"/>
      <c r="H24" s="12"/>
    </row>
  </sheetData>
  <mergeCells count="2">
    <mergeCell ref="B2:H2"/>
    <mergeCell ref="B20:H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16105401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16105401 - Assaig i avaluació equips seguretat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Promotor</TMB_CH_TipusDocu>
    <TMB_OP xmlns="c8de0594-42e2-4f26-8a69-9df094374455">2026-08-12T22:00:00+00:00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511809</TMB_IDLicitacio>
    <TMB_CA xmlns="c8de0594-42e2-4f26-8a69-9df094374455">2026-10-21T22:00:00+00:00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TMB_CC xmlns="c8de0594-42e2-4f26-8a69-9df094374455" xsi:nil="true"/>
    <b3a2275c509d4b0394d7e35eb2e777cd xmlns="c8de0594-42e2-4f26-8a69-9df0943744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29B4B532-4756-42AC-BC7D-49D87D3A5FA7}">
  <ds:schemaRefs>
    <ds:schemaRef ds:uri="http://schemas.microsoft.com/sharepoint/v3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c8de0594-42e2-4f26-8a69-9df094374455"/>
    <ds:schemaRef ds:uri="http://schemas.microsoft.com/office/infopath/2007/PartnerControls"/>
    <ds:schemaRef ds:uri="b33c6233-2ab6-44e4-b566-b78dc001229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9FA0EF-817C-4B99-A687-93CAFF25FC15}"/>
</file>

<file path=customXml/itemProps3.xml><?xml version="1.0" encoding="utf-8"?>
<ds:datastoreItem xmlns:ds="http://schemas.openxmlformats.org/officeDocument/2006/customXml" ds:itemID="{31285E6F-0F2F-492D-8DF2-480C8E3C8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Llaurado Ricote, Xavier</dc:creator>
  <cp:keywords/>
  <dc:description/>
  <cp:lastModifiedBy>Llaurado Ricote, Xavier</cp:lastModifiedBy>
  <cp:revision/>
  <dcterms:created xsi:type="dcterms:W3CDTF">2026-02-19T09:52:44Z</dcterms:created>
  <dcterms:modified xsi:type="dcterms:W3CDTF">2026-05-28T09:31:32Z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h80888fb7b914359b90c46b7c452b251">
    <vt:lpwstr/>
  </property>
  <property fmtid="{D5CDD505-2E9C-101B-9397-08002B2CF9AE}" pid="18" name="o0f6527fa5184dfa91381007b0eb82df">
    <vt:lpwstr/>
  </property>
  <property fmtid="{D5CDD505-2E9C-101B-9397-08002B2CF9AE}" pid="19" name="ba05a5f98ed745b98d9dacf37bda167c">
    <vt:lpwstr/>
  </property>
  <property fmtid="{D5CDD505-2E9C-101B-9397-08002B2CF9AE}" pid="20" name="FirstName">
    <vt:lpwstr/>
  </property>
  <property fmtid="{D5CDD505-2E9C-101B-9397-08002B2CF9AE}" pid="21" name="h3e189544f4e4582960eb2fb36374928">
    <vt:lpwstr/>
  </property>
  <property fmtid="{D5CDD505-2E9C-101B-9397-08002B2CF9AE}" pid="22" name="TMB_LastProcessedHash">
    <vt:lpwstr>fef1b5164cfea38538f6ffd377355ddd5aa70b71cf7ea460e50d09038889ea6d</vt:lpwstr>
  </property>
  <property fmtid="{D5CDD505-2E9C-101B-9397-08002B2CF9AE}" pid="23" name="TMB_OP">
    <vt:filetime>2026-03-02T23:00:00Z</vt:filetime>
  </property>
  <property fmtid="{D5CDD505-2E9C-101B-9397-08002B2CF9AE}" pid="24" name="TMB_IDLicitacio">
    <vt:r8>511809</vt:r8>
  </property>
  <property fmtid="{D5CDD505-2E9C-101B-9397-08002B2CF9AE}" pid="25" name="TMB_Perfil">
    <vt:bool>false</vt:bool>
  </property>
  <property fmtid="{D5CDD505-2E9C-101B-9397-08002B2CF9AE}" pid="26" name="_ApprovalAssignedTo">
    <vt:lpwstr/>
  </property>
  <property fmtid="{D5CDD505-2E9C-101B-9397-08002B2CF9AE}" pid="27" name="_ApprovalSentBy">
    <vt:lpwstr/>
  </property>
  <property fmtid="{D5CDD505-2E9C-101B-9397-08002B2CF9AE}" pid="28" name="_ApprovalRespondedBy">
    <vt:lpwstr/>
  </property>
  <property fmtid="{D5CDD505-2E9C-101B-9397-08002B2CF9AE}" pid="29" name="_ApprovalStatus">
    <vt:i4>0</vt:i4>
  </property>
</Properties>
</file>