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5397ABB4-44BF-42FB-B980-4815791EB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ex C - L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J9" i="1" l="1"/>
</calcChain>
</file>

<file path=xl/sharedStrings.xml><?xml version="1.0" encoding="utf-8"?>
<sst xmlns="http://schemas.openxmlformats.org/spreadsheetml/2006/main" count="26" uniqueCount="25">
  <si>
    <t>EXPEDIENT</t>
  </si>
  <si>
    <t>SCS-2027-45</t>
  </si>
  <si>
    <t>Subministrament de consoles de contrapulsació intraaòrtica per a la Unitat de Cures Intensives (UCI) de l'Hospital Universitari Doctor Josep Trueta</t>
  </si>
  <si>
    <t>EMPRESA</t>
  </si>
  <si>
    <t>Nom a emplenar per l'empresa</t>
  </si>
  <si>
    <t>NIF</t>
  </si>
  <si>
    <t>NIF a emplenar per l'empresa</t>
  </si>
  <si>
    <t>Correu electrònic</t>
  </si>
  <si>
    <t>Correu electrònic a emplenar per l'empresa</t>
  </si>
  <si>
    <t>Nº de lot</t>
  </si>
  <si>
    <t>Nom del lot</t>
  </si>
  <si>
    <t>Codi</t>
  </si>
  <si>
    <t>Descripció</t>
  </si>
  <si>
    <t>Quantitat</t>
  </si>
  <si>
    <t>Marca/model</t>
  </si>
  <si>
    <t>Import unitari
sense IVA</t>
  </si>
  <si>
    <t>Oferta econòmica total
amb IVA</t>
  </si>
  <si>
    <t>Anys garantia
comercial totals</t>
  </si>
  <si>
    <t>Equip de préstec durant la reparació en un màxim de 48h, sense cost addicional, en cas d’avaria durant la garantia comercial
(6 punts)</t>
  </si>
  <si>
    <t>Consola de contrapulsació intraaòrtica</t>
  </si>
  <si>
    <t>Marca/Model a emplenar per l'empresa</t>
  </si>
  <si>
    <t>Import Total S/IVA</t>
  </si>
  <si>
    <t>Lot</t>
  </si>
  <si>
    <t>Import unitari de licitació
sense IVA</t>
  </si>
  <si>
    <t>Oferta econòmica total
sense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</si>
</sst>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</font>
    <font>
      <b/>
      <sz val="12"/>
      <color rgb="FF1A5276"/>
      <name val="Arial"/>
    </font>
    <font>
      <sz val="10"/>
      <name val="Arial"/>
    </font>
    <font>
      <b/>
      <sz val="11"/>
      <name val="Calibri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4" fillId="0" borderId="0" xfId="0" applyFont="1" applyProtection="1"/>
    <xf numFmtId="0" fontId="0" fillId="0" borderId="1" xfId="0" applyBorder="1" applyProtection="1"/>
    <xf numFmtId="164" fontId="0" fillId="0" borderId="1" xfId="0" applyNumberFormat="1" applyBorder="1" applyProtection="1"/>
    <xf numFmtId="0" fontId="4" fillId="0" borderId="0" xfId="0" applyFont="1" applyProtection="1">
      <protection locked="0"/>
    </xf>
    <xf numFmtId="164" fontId="4" fillId="0" borderId="0" xfId="0" applyNumberFormat="1" applyFont="1" applyProtection="1"/>
    <xf numFmtId="0" fontId="0" fillId="0" borderId="1" xfId="0" applyBorder="1" applyAlignment="1" applyProtection="1">
      <alignment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304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1485900" cy="4191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984750"/>
          <a:ext cx="1485900" cy="4191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5276"/>
  </sheetPr>
  <dimension ref="A1:M51"/>
  <sheetViews>
    <sheetView tabSelected="1" zoomScale="90" zoomScaleNormal="90" workbookViewId="0">
      <selection activeCell="F21" sqref="F21"/>
    </sheetView>
  </sheetViews>
  <sheetFormatPr defaultRowHeight="15" x14ac:dyDescent="0.25"/>
  <cols>
    <col min="1" max="1" width="10" customWidth="1"/>
    <col min="2" max="2" width="25.5703125" customWidth="1"/>
    <col min="3" max="3" width="14" customWidth="1"/>
    <col min="4" max="4" width="48" customWidth="1"/>
    <col min="5" max="5" width="14" customWidth="1"/>
    <col min="6" max="6" width="51" customWidth="1"/>
    <col min="7" max="7" width="16" customWidth="1"/>
    <col min="8" max="8" width="14" customWidth="1"/>
    <col min="9" max="9" width="16.5703125" customWidth="1"/>
    <col min="10" max="10" width="16" customWidth="1"/>
    <col min="11" max="11" width="14" customWidth="1"/>
    <col min="12" max="12" width="22" customWidth="1"/>
  </cols>
  <sheetData>
    <row r="1" spans="1:13" ht="18" customHeight="1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ht="12" customHeight="1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/>
      <c r="B4" s="9" t="s">
        <v>0</v>
      </c>
      <c r="C4" s="10" t="s">
        <v>1</v>
      </c>
      <c r="D4" s="11" t="s">
        <v>2</v>
      </c>
      <c r="E4" s="3" t="s">
        <v>3</v>
      </c>
      <c r="F4" s="13" t="s">
        <v>4</v>
      </c>
      <c r="G4" s="2"/>
      <c r="H4" s="2"/>
      <c r="I4" s="2"/>
      <c r="J4" s="2"/>
      <c r="K4" s="2"/>
      <c r="L4" s="2"/>
      <c r="M4" s="2"/>
    </row>
    <row r="5" spans="1:13" x14ac:dyDescent="0.25">
      <c r="A5" s="1"/>
      <c r="B5" s="9"/>
      <c r="C5" s="10"/>
      <c r="D5" s="11"/>
      <c r="E5" s="3" t="s">
        <v>5</v>
      </c>
      <c r="F5" s="13" t="s">
        <v>6</v>
      </c>
      <c r="G5" s="2"/>
      <c r="H5" s="2"/>
      <c r="I5" s="2"/>
      <c r="J5" s="2"/>
      <c r="K5" s="2"/>
      <c r="L5" s="2"/>
      <c r="M5" s="2"/>
    </row>
    <row r="6" spans="1:13" x14ac:dyDescent="0.25">
      <c r="A6" s="1"/>
      <c r="B6" s="9"/>
      <c r="C6" s="10"/>
      <c r="D6" s="11"/>
      <c r="E6" s="3" t="s">
        <v>7</v>
      </c>
      <c r="F6" s="13" t="s">
        <v>8</v>
      </c>
      <c r="G6" s="2"/>
      <c r="H6" s="2"/>
      <c r="I6" s="2"/>
      <c r="J6" s="2"/>
      <c r="K6" s="2"/>
      <c r="L6" s="2"/>
      <c r="M6" s="2"/>
    </row>
    <row r="7" spans="1:13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</row>
    <row r="8" spans="1:13" ht="89.25" x14ac:dyDescent="0.25">
      <c r="A8" s="15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23</v>
      </c>
      <c r="H8" s="15" t="s">
        <v>15</v>
      </c>
      <c r="I8" s="15" t="s">
        <v>24</v>
      </c>
      <c r="J8" s="15" t="s">
        <v>16</v>
      </c>
      <c r="K8" s="15" t="s">
        <v>17</v>
      </c>
      <c r="L8" s="15" t="s">
        <v>18</v>
      </c>
      <c r="M8" s="1"/>
    </row>
    <row r="9" spans="1:13" ht="30" x14ac:dyDescent="0.25">
      <c r="A9" s="4" t="s">
        <v>22</v>
      </c>
      <c r="B9" s="8" t="s">
        <v>19</v>
      </c>
      <c r="C9" s="4">
        <v>1730010100</v>
      </c>
      <c r="D9" s="4" t="s">
        <v>19</v>
      </c>
      <c r="E9" s="4">
        <v>2</v>
      </c>
      <c r="F9" s="13" t="s">
        <v>20</v>
      </c>
      <c r="G9" s="5">
        <v>40000</v>
      </c>
      <c r="H9" s="14">
        <v>0</v>
      </c>
      <c r="I9" s="5">
        <f>E9*H9</f>
        <v>0</v>
      </c>
      <c r="J9" s="5">
        <f>E9*H9*1.21</f>
        <v>0</v>
      </c>
      <c r="K9" s="13">
        <v>0</v>
      </c>
      <c r="L9" s="13"/>
      <c r="M9" s="2"/>
    </row>
    <row r="10" spans="1:13" x14ac:dyDescent="0.25">
      <c r="A10" s="1"/>
      <c r="B10" s="1"/>
      <c r="C10" s="1"/>
      <c r="D10" s="1"/>
      <c r="E10" s="1"/>
      <c r="F10" s="6" t="s">
        <v>21</v>
      </c>
      <c r="G10" s="7">
        <v>80000</v>
      </c>
      <c r="H10" s="12"/>
      <c r="I10" s="12"/>
      <c r="J10" s="2"/>
      <c r="K10" s="2"/>
      <c r="L10" s="2"/>
      <c r="M10" s="2"/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/>
      <c r="B24" s="1"/>
      <c r="C24" s="1"/>
      <c r="D24" s="1"/>
      <c r="E24" s="1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1"/>
      <c r="B25" s="1"/>
      <c r="C25" s="1"/>
      <c r="D25" s="1"/>
      <c r="E25" s="1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1"/>
      <c r="B26" s="1"/>
      <c r="C26" s="1"/>
      <c r="D26" s="1"/>
      <c r="E26" s="1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1"/>
      <c r="B27" s="1"/>
      <c r="C27" s="1"/>
      <c r="D27" s="1"/>
      <c r="E27" s="1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1"/>
      <c r="B28" s="1"/>
      <c r="C28" s="1"/>
      <c r="D28" s="1"/>
      <c r="E28" s="1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1"/>
      <c r="B29" s="1"/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1"/>
      <c r="B30" s="1"/>
      <c r="C30" s="1"/>
      <c r="D30" s="1"/>
      <c r="E30" s="1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1"/>
      <c r="B31" s="1"/>
      <c r="C31" s="1"/>
      <c r="D31" s="1"/>
      <c r="E31" s="1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1"/>
      <c r="B32" s="1"/>
      <c r="C32" s="1"/>
      <c r="D32" s="1"/>
      <c r="E32" s="1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1"/>
      <c r="B34" s="1"/>
      <c r="C34" s="1"/>
      <c r="D34" s="1"/>
      <c r="E34" s="1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1"/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1"/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1"/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1"/>
      <c r="B39" s="1"/>
      <c r="C39" s="1"/>
      <c r="D39" s="1"/>
      <c r="E39" s="1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1"/>
      <c r="B40" s="1"/>
      <c r="C40" s="1"/>
      <c r="D40" s="1"/>
      <c r="E40" s="1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1"/>
      <c r="B41" s="1"/>
      <c r="C41" s="1"/>
      <c r="D41" s="1"/>
      <c r="E41" s="1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1"/>
      <c r="B42" s="1"/>
      <c r="C42" s="1"/>
      <c r="D42" s="1"/>
      <c r="E42" s="1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1"/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1"/>
      <c r="B44" s="1"/>
      <c r="C44" s="1"/>
      <c r="D44" s="1"/>
      <c r="E44" s="1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1"/>
      <c r="B45" s="1"/>
      <c r="C45" s="1"/>
      <c r="D45" s="1"/>
      <c r="E45" s="1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1"/>
      <c r="B46" s="1"/>
      <c r="C46" s="1"/>
      <c r="D46" s="1"/>
      <c r="E46" s="1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1"/>
      <c r="B47" s="1"/>
      <c r="C47" s="1"/>
      <c r="D47" s="1"/>
      <c r="E47" s="1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1"/>
      <c r="B48" s="1"/>
      <c r="C48" s="1"/>
      <c r="D48" s="1"/>
      <c r="E48" s="1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1"/>
      <c r="B49" s="1"/>
      <c r="C49" s="1"/>
      <c r="D49" s="1"/>
      <c r="E49" s="1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1"/>
      <c r="B50" s="1"/>
      <c r="C50" s="1"/>
      <c r="D50" s="1"/>
      <c r="E50" s="1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1"/>
      <c r="B51" s="1"/>
      <c r="C51" s="1"/>
      <c r="D51" s="1"/>
      <c r="E51" s="1"/>
      <c r="F51" s="2"/>
      <c r="G51" s="2"/>
      <c r="H51" s="2"/>
      <c r="I51" s="2"/>
      <c r="J51" s="2"/>
      <c r="K51" s="2"/>
      <c r="L51" s="2"/>
      <c r="M51" s="2"/>
    </row>
  </sheetData>
  <sheetProtection algorithmName="SHA-512" hashValue="5lyBxwbbbaVHfBcuwPzJ/6TstOt37NMzdkFQoD07tTi8jQU4OfHn0EqG6pHEk1sIqNFOZ5lLBpitsQNbZcTu3g==" saltValue="oqtqUiFu2kmd09KHNz8rbQ==" spinCount="100000" sheet="1" objects="1" scenarios="1"/>
  <mergeCells count="4">
    <mergeCell ref="B4:B6"/>
    <mergeCell ref="C4:C6"/>
    <mergeCell ref="D4:D6"/>
    <mergeCell ref="H10:I10"/>
  </mergeCells>
  <pageMargins left="0.7" right="0.7" top="0.75" bottom="0.75" header="0.3" footer="0.3"/>
  <pageSetup orientation="portrait" horizontalDpi="4294967295" verticalDpi="4294967295"/>
  <headerFooter>
    <oddFooter>&amp;L&amp;"Arial,Bold"&amp;12Servei Català de la Salut&amp;C&amp;"Arial,Regular"&amp;8Full &amp;P/&amp;N&amp;R&amp;"Arial,Bold"&amp;12Annex C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5" ma:contentTypeDescription="Crea un document nou" ma:contentTypeScope="" ma:versionID="35e9ee4413a06e400ad10b95e3cbdafa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9516116cad82feb38836e95635510496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10ab7a-95d5-4dfb-835d-9e5461960110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 xsi:nil="true"/>
  </documentManagement>
</p:properties>
</file>

<file path=customXml/itemProps1.xml><?xml version="1.0" encoding="utf-8"?>
<ds:datastoreItem xmlns:ds="http://schemas.openxmlformats.org/officeDocument/2006/customXml" ds:itemID="{20A0D2F6-9E8D-472A-8F3B-4AC7E84DDCDF}"/>
</file>

<file path=customXml/itemProps2.xml><?xml version="1.0" encoding="utf-8"?>
<ds:datastoreItem xmlns:ds="http://schemas.openxmlformats.org/officeDocument/2006/customXml" ds:itemID="{A0077B4C-9CD0-4C3F-A284-7E623A90DA9A}"/>
</file>

<file path=customXml/itemProps3.xml><?xml version="1.0" encoding="utf-8"?>
<ds:datastoreItem xmlns:ds="http://schemas.openxmlformats.org/officeDocument/2006/customXml" ds:itemID="{E62A08EF-392A-48B7-BEB6-FA6E52A825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Annex C - Lot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C SCS-2027-45 Lot 1</dc:title>
  <dc:subject/>
  <dc:creator/>
  <cp:keywords/>
  <dc:description/>
  <cp:lastModifiedBy/>
  <dcterms:created xsi:type="dcterms:W3CDTF">2026-10-05T07:53:28Z</dcterms:created>
  <dcterms:modified xsi:type="dcterms:W3CDTF">2026-10-05T09:05:15Z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</Properties>
</file>