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26A7C801-E5F7-4F53-B0A0-49609B8E1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ex B" sheetId="1" r:id="rId1"/>
    <sheet name="1730010100" sheetId="2" r:id="rId2"/>
    <sheet name="Grups de criter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1" i="2" s="1"/>
  <c r="A42" i="2" s="1"/>
  <c r="A43" i="2" s="1"/>
  <c r="A44" i="2" s="1"/>
  <c r="A45" i="2" s="1"/>
  <c r="A46" i="2" s="1"/>
  <c r="A47" i="2" s="1"/>
  <c r="A48" i="2" s="1"/>
  <c r="D12" i="2"/>
</calcChain>
</file>

<file path=xl/sharedStrings.xml><?xml version="1.0" encoding="utf-8"?>
<sst xmlns="http://schemas.openxmlformats.org/spreadsheetml/2006/main" count="91" uniqueCount="76">
  <si>
    <t>EXPEDIENT</t>
  </si>
  <si>
    <t>SCS-2027-45</t>
  </si>
  <si>
    <t>Subministrament de consoles de contrapulsació intraaòrtica per a la Unitat de Cures Intensives (UCI) de l'Hospital Universitari Doctor Josep Trueta</t>
  </si>
  <si>
    <t>EMPRESA</t>
  </si>
  <si>
    <t/>
  </si>
  <si>
    <t>NIF</t>
  </si>
  <si>
    <t>Correu electrònic</t>
  </si>
  <si>
    <t>Codi</t>
  </si>
  <si>
    <t>Descripció</t>
  </si>
  <si>
    <t>Quantitat</t>
  </si>
  <si>
    <t>Marca/Model</t>
  </si>
  <si>
    <t>1730010100</t>
  </si>
  <si>
    <t>Anar a la llegenda de grups de criteris a valorar</t>
  </si>
  <si>
    <t>EMPRESA</t>
  </si>
  <si>
    <t>NIF</t>
  </si>
  <si>
    <t>Correu electrònic</t>
  </si>
  <si>
    <t>Nota: a la columna "Índex documental", cal indicar la ubicació exacta a la documentació aportada (full, apartat, etc.) on es troben les característiques tècniques així com, si es requereix, el servei tècnic i les condicions de manteniment. A la columna "Característiques específiques (Descripció breu)" cal afegir una breu descripció i els valors, rangs o quantitats que demana cada ítem de la fitxa tècnica.</t>
  </si>
  <si>
    <t>Definició</t>
  </si>
  <si>
    <t>Característiques específiques
(Descripció breu)</t>
  </si>
  <si>
    <t>Índex documental</t>
  </si>
  <si>
    <t>Prestacions tècniques i funcionals</t>
  </si>
  <si>
    <t xml:space="preserve">Grup de criteri </t>
  </si>
  <si>
    <t>Puntuació màxima</t>
  </si>
  <si>
    <t xml:space="preserve">1.1. Característiques tècniques </t>
  </si>
  <si>
    <t>Característiques d'obligat compliment: les ofertes que no compleixin tots els requisits obligatoris quedaran excloses</t>
  </si>
  <si>
    <t xml:space="preserve">Marcatge CE </t>
  </si>
  <si>
    <t>Consola compacta, de funcionament silenciós, amb interfície d'ús intuïtiva.</t>
  </si>
  <si>
    <t>Possibilitat de conversió ràpida entre configuració d'ús hospitalari i configuració de transport.</t>
  </si>
  <si>
    <t>Capacitat d'adquisició del senyal de pressió arterial mitjançant tecnologia de fibra òptica, compatible amb la utilització de catèters amb sensor de fibra òptica.</t>
  </si>
  <si>
    <t>Sistema de control automàtic del funcionament.</t>
  </si>
  <si>
    <t xml:space="preserve">Sistema de purgat automàtic inicial </t>
  </si>
  <si>
    <t>Sistema d'ompliment automàtic inicial del circuit intern d'heli.</t>
  </si>
  <si>
    <t>Sistema automàtic d'ompliment i renovació de l'heli durant el funcionament.</t>
  </si>
  <si>
    <t>Algoritme automàtic d'ajust i sincronització de l'inflat i desinflat del baló amb elevada precisió.</t>
  </si>
  <si>
    <t>Mode de funcionament semiautomàtic que permeti la modificació dels principals paràmetres operatius.</t>
  </si>
  <si>
    <t>Possibilitat de modificar el volum d'inflat sense interrompre el funcionament de la contrapulsació.</t>
  </si>
  <si>
    <t>Possibilitat d'ajustar temporalment els temps d'inflat i desinflat.</t>
  </si>
  <si>
    <t>Possibilitat de programar la ràtio o freqüència d'assistència (per exemple 1:1, 1:2 o equivalents).</t>
  </si>
  <si>
    <t>Possibilitat de programar el ritme de bombament en mode de sincronització interna.</t>
  </si>
  <si>
    <t>Sistema de detecció automàtica d'arrítmies.</t>
  </si>
  <si>
    <t>Sistema d'alarmes visuals i acústiques que informi de possibles incidències de funcionament i incorpori missatges d'ajuda per a la seva resolució.</t>
  </si>
  <si>
    <t>Modes de sincronització a través de senyal ECG, marcapassos auricular i ventricular, pressió arterial i senyal intern.</t>
  </si>
  <si>
    <t>Pantalla tàctil que permeti l'accés als controls i paràmetres de l'equip.</t>
  </si>
  <si>
    <t>Alimentació mitjançant connexió a la xarxa elèctrica i bateria integrada.</t>
  </si>
  <si>
    <t>Disponibilitat de ports de comunicació per a l'exportació o transmissió de dades (USB, Ethernet, RS-232 o equivalent).</t>
  </si>
  <si>
    <t>Impressora integrada o incorporada amb possibilitat de selecció de les dades a imprimir.</t>
  </si>
  <si>
    <t>Suport mòbil amb rodes per al trasllat de l'equip.</t>
  </si>
  <si>
    <t>Compatibilitat amb catèters convencionals i amb catèters amb sensor de fibra òptica.</t>
  </si>
  <si>
    <t>Compatibilitat amb balons de contrapulsació d'entre 30 cc i 50 cc sense necessitat de substituir o afegir dispositius.</t>
  </si>
  <si>
    <t>Subministrament de tots els cables, accessoris i elements necessaris per garantir el correcte funcionament de l'equip.</t>
  </si>
  <si>
    <t>Característiques a valorar</t>
  </si>
  <si>
    <t>Sistema de calibratge in vivo per a balons amb sensor de fibra òptica.</t>
  </si>
  <si>
    <t>E</t>
  </si>
  <si>
    <t>Configuració específica per a transport amb un pes total igual o inferior a 25 kg, que faciliti el trasllat segur del pacient amb contrapulsació activa i redueixi el risc d'interrupció de la teràpia o de maniobres insegures en trasllats intra o interhospitalaris.</t>
  </si>
  <si>
    <t>SP/ANA</t>
  </si>
  <si>
    <t>Certificació per al transport aeri.</t>
  </si>
  <si>
    <t>Sistema avançat de detecció i gestió d'arrítmies amb sincronització basada en l'ona R del pacient, que millori l'eficàcia de la contrapulsació en ritmes irregulars.</t>
  </si>
  <si>
    <t>Funcionalitat de deslletament progressiu del pacient mitjançant l'ajust combinat de la freqüència d'assistència i del nivell d'augment.</t>
  </si>
  <si>
    <t>Bateries de tecnologia liti amb una autonomia mínima de 3 hores (amb la configuració de bateries de l'equip).</t>
  </si>
  <si>
    <t>Inclusió d'un sistema Doppler per a la valoració del flux sanguini perifèric i la prevenció de la isquèmia vascular a les extremitats.</t>
  </si>
  <si>
    <t>Consola de contrapulsació intraaòrtica</t>
  </si>
  <si>
    <t xml:space="preserve">Indiqueu-ne la marca i el model </t>
  </si>
  <si>
    <t>Compatibilitat amb balons de fibra òptica de calibre 7 Fr, que permetin una arteriotomia de menor calibre i contribueixin a reduir el risc de complicacions vasculars i d'isquèmia distal, especialment en pacients amb vasos de petit calibre, diabetis o arteriopatia perifèrica.</t>
  </si>
  <si>
    <t>Monitor color LCD d'alta resolució amb visualització simultània d'un mínim de tres traces, incloent-hi ECG, pressió arterial i ona del baló.</t>
  </si>
  <si>
    <t xml:space="preserve">Equip que controla i gestiona de forma automàtica el baló de contrapulsació intraaòrtica per al servei de Medicina Intensiva </t>
  </si>
  <si>
    <t>Grups de criteri a valorar</t>
  </si>
  <si>
    <t>Ergonomia</t>
  </si>
  <si>
    <t>E</t>
  </si>
  <si>
    <t>Seguretat del pacient i/o professional</t>
  </si>
  <si>
    <t>SP</t>
  </si>
  <si>
    <t>Adequació a les necessitats assistencials</t>
  </si>
  <si>
    <t>ANA</t>
  </si>
  <si>
    <t>ATENCIÓ: Al sobre B NO s'ha d'esmentar la informació relativa als criteris que s'avaluen al sobre C</t>
  </si>
  <si>
    <t>Anar al full Annex B</t>
  </si>
  <si>
    <t>Lot</t>
  </si>
  <si>
    <t>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</si>
</sst>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0"/>
      <name val="Arial"/>
    </font>
    <font>
      <sz val="9"/>
      <name val="Arial"/>
    </font>
    <font>
      <u/>
      <sz val="9"/>
      <color rgb="FF0000FF"/>
      <name val="Arial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b/>
      <sz val="10"/>
      <color rgb="FFFF000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C0C0C0"/>
      </patternFill>
    </fill>
    <fill>
      <patternFill patternType="none"/>
    </fill>
    <fill>
      <patternFill patternType="solid">
        <fgColor theme="3" tint="0.79998168889431442"/>
        <bgColor indexed="64"/>
      </patternFill>
    </fill>
    <fill>
      <patternFill patternType="solid">
        <fgColor rgb="FFD8E4BC"/>
        <bgColor indexed="64"/>
      </patternFill>
    </fill>
    <fill>
      <patternFill patternType="none"/>
    </fill>
    <fill>
      <patternFill patternType="solid">
        <fgColor rgb="FFD8E4BC"/>
        <bgColor rgb="FFCCCCFF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7" borderId="35"/>
  </cellStyleXfs>
  <cellXfs count="95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1" fillId="0" borderId="0" xfId="0" applyFont="1" applyAlignment="1" applyProtection="1">
      <alignment horizontal="right" vertical="center"/>
    </xf>
    <xf numFmtId="0" fontId="0" fillId="2" borderId="0" xfId="0" applyFill="1" applyProtection="1">
      <protection locked="0"/>
    </xf>
    <xf numFmtId="0" fontId="3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3" fillId="0" borderId="0" xfId="0" applyFont="1" applyProtection="1">
      <protection locked="0"/>
    </xf>
    <xf numFmtId="0" fontId="6" fillId="4" borderId="2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7" fillId="4" borderId="12" xfId="0" applyFont="1" applyFill="1" applyBorder="1" applyAlignment="1">
      <alignment horizontal="right" vertical="center" wrapText="1"/>
    </xf>
    <xf numFmtId="0" fontId="9" fillId="4" borderId="16" xfId="0" applyFont="1" applyFill="1" applyBorder="1" applyAlignment="1">
      <alignment vertical="center"/>
    </xf>
    <xf numFmtId="0" fontId="7" fillId="5" borderId="19" xfId="0" applyFont="1" applyFill="1" applyBorder="1" applyAlignment="1" applyProtection="1">
      <alignment horizontal="left" vertical="center" wrapText="1"/>
      <protection locked="0"/>
    </xf>
    <xf numFmtId="0" fontId="7" fillId="5" borderId="20" xfId="0" applyFont="1" applyFill="1" applyBorder="1" applyAlignment="1" applyProtection="1">
      <alignment horizontal="left" vertical="center" wrapText="1"/>
      <protection locked="0"/>
    </xf>
    <xf numFmtId="0" fontId="9" fillId="4" borderId="2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 applyProtection="1">
      <alignment horizontal="left" vertical="center" wrapText="1"/>
      <protection locked="0"/>
    </xf>
    <xf numFmtId="0" fontId="7" fillId="5" borderId="24" xfId="0" applyFont="1" applyFill="1" applyBorder="1" applyAlignment="1" applyProtection="1">
      <alignment horizontal="left" vertical="center" wrapText="1"/>
      <protection locked="0"/>
    </xf>
    <xf numFmtId="0" fontId="7" fillId="5" borderId="27" xfId="0" applyFont="1" applyFill="1" applyBorder="1" applyAlignment="1" applyProtection="1">
      <alignment horizontal="left" vertical="center" wrapText="1"/>
      <protection locked="0"/>
    </xf>
    <xf numFmtId="0" fontId="4" fillId="4" borderId="25" xfId="0" applyFont="1" applyFill="1" applyBorder="1" applyAlignment="1">
      <alignment vertical="center"/>
    </xf>
    <xf numFmtId="0" fontId="13" fillId="6" borderId="15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justify" vertical="center" wrapText="1"/>
    </xf>
    <xf numFmtId="0" fontId="10" fillId="4" borderId="28" xfId="0" applyFont="1" applyFill="1" applyBorder="1" applyAlignment="1">
      <alignment vertical="center"/>
    </xf>
    <xf numFmtId="0" fontId="10" fillId="4" borderId="28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justify" vertical="center"/>
    </xf>
    <xf numFmtId="0" fontId="14" fillId="4" borderId="28" xfId="0" applyFont="1" applyFill="1" applyBorder="1" applyAlignment="1">
      <alignment vertical="center"/>
    </xf>
    <xf numFmtId="0" fontId="14" fillId="4" borderId="28" xfId="0" applyFont="1" applyFill="1" applyBorder="1" applyAlignment="1">
      <alignment vertical="center"/>
    </xf>
    <xf numFmtId="0" fontId="11" fillId="4" borderId="28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vertical="center"/>
    </xf>
    <xf numFmtId="0" fontId="9" fillId="4" borderId="26" xfId="0" applyFont="1" applyFill="1" applyBorder="1" applyAlignment="1">
      <alignment horizontal="justify" vertical="center"/>
    </xf>
    <xf numFmtId="0" fontId="11" fillId="4" borderId="29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vertical="center"/>
    </xf>
    <xf numFmtId="0" fontId="9" fillId="4" borderId="30" xfId="0" applyFont="1" applyFill="1" applyBorder="1" applyAlignment="1">
      <alignment vertical="center"/>
    </xf>
    <xf numFmtId="0" fontId="7" fillId="5" borderId="29" xfId="0" applyFont="1" applyFill="1" applyBorder="1" applyAlignment="1" applyProtection="1">
      <alignment horizontal="left" vertical="center" wrapText="1"/>
      <protection locked="0"/>
    </xf>
    <xf numFmtId="0" fontId="9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7" fillId="4" borderId="25" xfId="0" applyFont="1" applyFill="1" applyBorder="1" applyAlignment="1" applyProtection="1">
      <alignment horizontal="left" vertical="center" wrapText="1"/>
      <protection locked="0"/>
    </xf>
    <xf numFmtId="0" fontId="9" fillId="4" borderId="1" xfId="0" applyFont="1" applyFill="1" applyBorder="1" applyAlignment="1">
      <alignment horizontal="justify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15" xfId="0" applyFont="1" applyFill="1" applyBorder="1" applyAlignment="1">
      <alignment horizontal="left" vertical="center" wrapText="1"/>
    </xf>
    <xf numFmtId="0" fontId="16" fillId="6" borderId="15" xfId="0" applyFont="1" applyFill="1" applyBorder="1" applyAlignment="1">
      <alignment horizontal="right" vertical="center" wrapText="1"/>
    </xf>
    <xf numFmtId="0" fontId="17" fillId="7" borderId="35" xfId="0" applyFont="1" applyFill="1" applyBorder="1" applyAlignment="1">
      <alignment wrapText="1"/>
    </xf>
    <xf numFmtId="0" fontId="17" fillId="7" borderId="35" xfId="0" applyFont="1" applyFill="1" applyBorder="1" applyAlignment="1">
      <alignment horizontal="center" wrapText="1"/>
    </xf>
    <xf numFmtId="0" fontId="18" fillId="8" borderId="36" xfId="0" applyFont="1" applyFill="1" applyBorder="1" applyAlignment="1">
      <alignment horizontal="left" vertical="center" wrapText="1"/>
    </xf>
    <xf numFmtId="0" fontId="18" fillId="8" borderId="37" xfId="0" applyFont="1" applyFill="1" applyBorder="1" applyAlignment="1">
      <alignment horizontal="center" vertical="center" wrapText="1"/>
    </xf>
    <xf numFmtId="0" fontId="17" fillId="7" borderId="38" xfId="0" applyFont="1" applyFill="1" applyBorder="1" applyAlignment="1">
      <alignment wrapText="1"/>
    </xf>
    <xf numFmtId="0" fontId="17" fillId="7" borderId="39" xfId="0" applyFont="1" applyFill="1" applyBorder="1" applyAlignment="1">
      <alignment horizontal="center" wrapText="1"/>
    </xf>
    <xf numFmtId="0" fontId="17" fillId="7" borderId="39" xfId="0" applyFont="1" applyFill="1" applyBorder="1" applyAlignment="1">
      <alignment wrapText="1"/>
    </xf>
    <xf numFmtId="0" fontId="17" fillId="7" borderId="40" xfId="0" applyFont="1" applyFill="1" applyBorder="1" applyAlignment="1">
      <alignment horizontal="center" wrapText="1"/>
    </xf>
    <xf numFmtId="0" fontId="17" fillId="7" borderId="41" xfId="0" applyFont="1" applyFill="1" applyBorder="1" applyAlignment="1">
      <alignment wrapText="1"/>
    </xf>
    <xf numFmtId="0" fontId="17" fillId="7" borderId="42" xfId="0" applyFont="1" applyFill="1" applyBorder="1" applyAlignment="1">
      <alignment horizontal="center" wrapText="1"/>
    </xf>
    <xf numFmtId="0" fontId="19" fillId="7" borderId="35" xfId="2" applyFont="1" applyAlignment="1">
      <alignment vertical="center"/>
    </xf>
    <xf numFmtId="0" fontId="0" fillId="0" borderId="35" xfId="0" applyBorder="1" applyAlignment="1">
      <alignment vertical="center"/>
    </xf>
    <xf numFmtId="0" fontId="5" fillId="0" borderId="35" xfId="1" applyBorder="1" applyAlignment="1" applyProtection="1">
      <alignment horizontal="left" vertical="center"/>
    </xf>
    <xf numFmtId="0" fontId="0" fillId="2" borderId="43" xfId="0" applyFill="1" applyBorder="1" applyProtection="1">
      <protection locked="0"/>
    </xf>
    <xf numFmtId="0" fontId="2" fillId="3" borderId="0" xfId="0" applyFont="1" applyFill="1" applyAlignment="1" applyProtection="1">
      <alignment horizontal="right" vertical="center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</xf>
    <xf numFmtId="0" fontId="20" fillId="3" borderId="0" xfId="0" applyFont="1" applyFill="1" applyAlignment="1" applyProtection="1">
      <alignment horizontal="left" vertical="center" wrapText="1"/>
    </xf>
    <xf numFmtId="0" fontId="2" fillId="3" borderId="0" xfId="0" applyFont="1" applyFill="1" applyAlignment="1" applyProtection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/>
    <xf numFmtId="0" fontId="4" fillId="4" borderId="4" xfId="0" applyFont="1" applyFill="1" applyBorder="1"/>
    <xf numFmtId="0" fontId="7" fillId="4" borderId="32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10" fillId="4" borderId="18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0" fontId="4" fillId="4" borderId="18" xfId="0" applyFont="1" applyFill="1" applyBorder="1"/>
    <xf numFmtId="0" fontId="9" fillId="4" borderId="25" xfId="0" applyFont="1" applyFill="1" applyBorder="1" applyAlignment="1">
      <alignment horizontal="left" vertical="center" wrapText="1"/>
    </xf>
    <xf numFmtId="0" fontId="4" fillId="4" borderId="25" xfId="0" applyFont="1" applyFill="1" applyBorder="1"/>
    <xf numFmtId="0" fontId="7" fillId="4" borderId="33" xfId="0" applyFont="1" applyFill="1" applyBorder="1" applyAlignment="1" applyProtection="1">
      <alignment horizontal="left" vertical="center" wrapText="1"/>
      <protection locked="0"/>
    </xf>
    <xf numFmtId="0" fontId="4" fillId="4" borderId="9" xfId="0" applyFont="1" applyFill="1" applyBorder="1" applyProtection="1">
      <protection locked="0"/>
    </xf>
    <xf numFmtId="0" fontId="4" fillId="4" borderId="10" xfId="0" applyFont="1" applyFill="1" applyBorder="1" applyProtection="1">
      <protection locked="0"/>
    </xf>
    <xf numFmtId="0" fontId="7" fillId="4" borderId="31" xfId="0" applyFont="1" applyFill="1" applyBorder="1" applyAlignment="1">
      <alignment horizontal="left" vertical="center" wrapText="1"/>
    </xf>
    <xf numFmtId="0" fontId="4" fillId="4" borderId="8" xfId="0" applyFont="1" applyFill="1" applyBorder="1"/>
    <xf numFmtId="0" fontId="4" fillId="4" borderId="11" xfId="0" applyFont="1" applyFill="1" applyBorder="1"/>
    <xf numFmtId="0" fontId="7" fillId="4" borderId="34" xfId="0" applyFont="1" applyFill="1" applyBorder="1" applyAlignment="1" applyProtection="1">
      <alignment horizontal="left" vertical="center" wrapText="1"/>
      <protection locked="0"/>
    </xf>
    <xf numFmtId="0" fontId="4" fillId="4" borderId="13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11" fillId="4" borderId="22" xfId="0" applyFont="1" applyFill="1" applyBorder="1" applyAlignment="1">
      <alignment horizontal="left" vertical="center" wrapText="1"/>
    </xf>
    <xf numFmtId="0" fontId="4" fillId="4" borderId="22" xfId="0" applyFont="1" applyFill="1" applyBorder="1"/>
    <xf numFmtId="0" fontId="8" fillId="4" borderId="15" xfId="0" applyFont="1" applyFill="1" applyBorder="1" applyAlignment="1">
      <alignment vertical="center" wrapText="1"/>
    </xf>
    <xf numFmtId="0" fontId="4" fillId="4" borderId="17" xfId="0" applyFont="1" applyFill="1" applyBorder="1"/>
    <xf numFmtId="0" fontId="11" fillId="4" borderId="26" xfId="0" applyFont="1" applyFill="1" applyBorder="1" applyAlignment="1">
      <alignment horizontal="left" vertical="center" wrapText="1"/>
    </xf>
    <xf numFmtId="0" fontId="4" fillId="4" borderId="26" xfId="0" applyFont="1" applyFill="1" applyBorder="1"/>
  </cellXfs>
  <cellStyles count="3">
    <cellStyle name="Enllaç" xfId="1" builtinId="8"/>
    <cellStyle name="Normal" xfId="0" builtinId="0"/>
    <cellStyle name="Normal 2" xfId="2" xr:uid="{B16B174D-4332-45D1-80CC-E1475A4FA0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304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1485900" cy="4191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C2FA-4109-4776-A8AA-21B914D2EF6D}">
  <dimension ref="A1:H40"/>
  <sheetViews>
    <sheetView tabSelected="1" workbookViewId="0">
      <selection activeCell="A4" sqref="A4:A6"/>
    </sheetView>
  </sheetViews>
  <sheetFormatPr defaultRowHeight="15" x14ac:dyDescent="0.25"/>
  <cols>
    <col min="1" max="2" width="14" customWidth="1"/>
    <col min="3" max="3" width="65" customWidth="1"/>
    <col min="4" max="4" width="22" customWidth="1"/>
    <col min="5" max="5" width="43" customWidth="1"/>
  </cols>
  <sheetData>
    <row r="1" spans="1:8" ht="18" customHeight="1" x14ac:dyDescent="0.25">
      <c r="A1" s="1"/>
      <c r="B1" s="1"/>
      <c r="C1" s="1"/>
      <c r="D1" s="1"/>
      <c r="E1" s="2"/>
      <c r="F1" s="2"/>
      <c r="G1" s="2"/>
      <c r="H1" s="2"/>
    </row>
    <row r="2" spans="1:8" ht="18" customHeight="1" x14ac:dyDescent="0.25">
      <c r="A2" s="1"/>
      <c r="B2" s="1"/>
      <c r="C2" s="1"/>
      <c r="D2" s="1"/>
      <c r="E2" s="2"/>
      <c r="F2" s="2"/>
      <c r="G2" s="2"/>
      <c r="H2" s="2"/>
    </row>
    <row r="3" spans="1:8" ht="12" customHeight="1" x14ac:dyDescent="0.25">
      <c r="A3" s="1"/>
      <c r="B3" s="1"/>
      <c r="C3" s="1"/>
      <c r="D3" s="1"/>
      <c r="E3" s="2"/>
      <c r="F3" s="2"/>
      <c r="G3" s="2"/>
      <c r="H3" s="2"/>
    </row>
    <row r="4" spans="1:8" x14ac:dyDescent="0.25">
      <c r="A4" s="65" t="s">
        <v>0</v>
      </c>
      <c r="B4" s="66" t="s">
        <v>1</v>
      </c>
      <c r="C4" s="66" t="s">
        <v>2</v>
      </c>
      <c r="D4" s="3" t="s">
        <v>3</v>
      </c>
      <c r="E4" s="62" t="s">
        <v>4</v>
      </c>
      <c r="F4" s="2"/>
      <c r="G4" s="2"/>
      <c r="H4" s="2"/>
    </row>
    <row r="5" spans="1:8" x14ac:dyDescent="0.25">
      <c r="A5" s="65"/>
      <c r="B5" s="66"/>
      <c r="C5" s="66"/>
      <c r="D5" s="3" t="s">
        <v>5</v>
      </c>
      <c r="E5" s="62" t="s">
        <v>4</v>
      </c>
      <c r="F5" s="2"/>
      <c r="G5" s="2"/>
      <c r="H5" s="2"/>
    </row>
    <row r="6" spans="1:8" x14ac:dyDescent="0.25">
      <c r="A6" s="65"/>
      <c r="B6" s="66"/>
      <c r="C6" s="66"/>
      <c r="D6" s="3" t="s">
        <v>6</v>
      </c>
      <c r="E6" s="62" t="s">
        <v>4</v>
      </c>
      <c r="F6" s="2"/>
      <c r="G6" s="2"/>
      <c r="H6" s="2"/>
    </row>
    <row r="7" spans="1:8" x14ac:dyDescent="0.25">
      <c r="A7" s="1"/>
      <c r="B7" s="1"/>
      <c r="C7" s="1"/>
      <c r="D7" s="1"/>
      <c r="E7" s="2"/>
      <c r="F7" s="2"/>
      <c r="G7" s="2"/>
      <c r="H7" s="2"/>
    </row>
    <row r="8" spans="1:8" x14ac:dyDescent="0.25">
      <c r="A8" s="67" t="s">
        <v>74</v>
      </c>
      <c r="B8" s="68" t="s">
        <v>7</v>
      </c>
      <c r="C8" s="68" t="s">
        <v>8</v>
      </c>
      <c r="D8" s="63" t="s">
        <v>9</v>
      </c>
      <c r="E8" s="64" t="s">
        <v>10</v>
      </c>
      <c r="F8" s="2"/>
      <c r="G8" s="2"/>
      <c r="H8" s="2"/>
    </row>
    <row r="9" spans="1:8" x14ac:dyDescent="0.25">
      <c r="A9" s="68"/>
      <c r="B9" s="68"/>
      <c r="C9" s="68"/>
      <c r="D9" s="63"/>
      <c r="E9" s="64"/>
      <c r="F9" s="2"/>
      <c r="G9" s="2"/>
      <c r="H9" s="2"/>
    </row>
    <row r="10" spans="1:8" x14ac:dyDescent="0.25">
      <c r="A10" s="1"/>
      <c r="B10" s="1"/>
      <c r="C10" s="1"/>
      <c r="D10" s="1"/>
      <c r="E10" s="2"/>
      <c r="F10" s="2"/>
      <c r="G10" s="2"/>
      <c r="H10" s="2"/>
    </row>
    <row r="11" spans="1:8" x14ac:dyDescent="0.25">
      <c r="A11" s="1" t="s">
        <v>75</v>
      </c>
      <c r="B11" s="5" t="s">
        <v>11</v>
      </c>
      <c r="C11" s="6" t="s">
        <v>60</v>
      </c>
      <c r="D11" s="7">
        <v>2</v>
      </c>
      <c r="E11" s="4" t="s">
        <v>4</v>
      </c>
      <c r="F11" s="2"/>
      <c r="G11" s="2"/>
      <c r="H11" s="2"/>
    </row>
    <row r="12" spans="1:8" x14ac:dyDescent="0.25">
      <c r="A12" s="1"/>
      <c r="B12" s="1"/>
      <c r="C12" s="1"/>
      <c r="D12" s="1"/>
      <c r="E12" s="2"/>
      <c r="F12" s="2"/>
      <c r="G12" s="2"/>
      <c r="H12" s="2"/>
    </row>
    <row r="13" spans="1:8" x14ac:dyDescent="0.25">
      <c r="A13" s="1"/>
      <c r="B13" s="1"/>
      <c r="C13" s="1"/>
      <c r="D13" s="1"/>
      <c r="E13" s="8" t="s">
        <v>12</v>
      </c>
      <c r="F13" s="2"/>
      <c r="G13" s="2"/>
      <c r="H13" s="2"/>
    </row>
    <row r="14" spans="1:8" x14ac:dyDescent="0.25">
      <c r="A14" s="1"/>
      <c r="B14" s="1"/>
      <c r="C14" s="1"/>
      <c r="D14" s="1"/>
      <c r="E14" s="2"/>
      <c r="F14" s="2"/>
      <c r="G14" s="2"/>
      <c r="H14" s="2"/>
    </row>
    <row r="15" spans="1:8" x14ac:dyDescent="0.25">
      <c r="A15" s="1"/>
      <c r="B15" s="1"/>
      <c r="C15" s="1"/>
      <c r="D15" s="1"/>
      <c r="E15" s="2"/>
      <c r="F15" s="2"/>
      <c r="G15" s="2"/>
      <c r="H15" s="2"/>
    </row>
    <row r="16" spans="1:8" ht="15.95" customHeight="1" x14ac:dyDescent="0.25">
      <c r="A16" s="1"/>
      <c r="B16" s="1"/>
      <c r="C16" s="1"/>
      <c r="D16" s="1"/>
      <c r="E16" s="2"/>
      <c r="F16" s="2"/>
      <c r="G16" s="2"/>
      <c r="H16" s="2"/>
    </row>
    <row r="17" spans="1:8" ht="15.95" customHeight="1" x14ac:dyDescent="0.25">
      <c r="A17" s="1"/>
      <c r="B17" s="1"/>
      <c r="C17" s="1"/>
      <c r="D17" s="1"/>
      <c r="E17" s="2"/>
      <c r="F17" s="2"/>
      <c r="G17" s="2"/>
      <c r="H17" s="2"/>
    </row>
    <row r="18" spans="1:8" ht="15.95" customHeight="1" x14ac:dyDescent="0.25">
      <c r="A18" s="1"/>
      <c r="B18" s="1"/>
      <c r="C18" s="1"/>
      <c r="D18" s="1"/>
      <c r="E18" s="2"/>
      <c r="F18" s="2"/>
      <c r="G18" s="2"/>
      <c r="H18" s="2"/>
    </row>
    <row r="19" spans="1:8" x14ac:dyDescent="0.25">
      <c r="A19" s="1"/>
      <c r="B19" s="1"/>
      <c r="C19" s="1"/>
      <c r="D19" s="1"/>
      <c r="E19" s="2"/>
      <c r="F19" s="2"/>
      <c r="G19" s="2"/>
      <c r="H19" s="2"/>
    </row>
    <row r="20" spans="1:8" x14ac:dyDescent="0.25">
      <c r="A20" s="1"/>
      <c r="B20" s="1"/>
      <c r="C20" s="1"/>
      <c r="D20" s="1"/>
      <c r="E20" s="2"/>
      <c r="F20" s="2"/>
      <c r="G20" s="2"/>
      <c r="H20" s="2"/>
    </row>
    <row r="21" spans="1:8" x14ac:dyDescent="0.25">
      <c r="A21" s="1"/>
      <c r="B21" s="1"/>
      <c r="C21" s="1"/>
      <c r="D21" s="1"/>
      <c r="E21" s="2"/>
      <c r="F21" s="2"/>
      <c r="G21" s="2"/>
      <c r="H21" s="2"/>
    </row>
    <row r="22" spans="1:8" x14ac:dyDescent="0.25">
      <c r="A22" s="1"/>
      <c r="B22" s="1"/>
      <c r="C22" s="1"/>
      <c r="D22" s="1"/>
      <c r="E22" s="2"/>
      <c r="F22" s="2"/>
      <c r="G22" s="2"/>
      <c r="H22" s="2"/>
    </row>
    <row r="23" spans="1:8" x14ac:dyDescent="0.25">
      <c r="A23" s="1"/>
      <c r="B23" s="1"/>
      <c r="C23" s="1"/>
      <c r="D23" s="1"/>
      <c r="E23" s="2"/>
      <c r="F23" s="2"/>
      <c r="G23" s="2"/>
      <c r="H23" s="2"/>
    </row>
    <row r="24" spans="1:8" x14ac:dyDescent="0.25">
      <c r="A24" s="1"/>
      <c r="B24" s="1"/>
      <c r="C24" s="1"/>
      <c r="D24" s="1"/>
      <c r="E24" s="2"/>
      <c r="F24" s="2"/>
      <c r="G24" s="2"/>
      <c r="H24" s="2"/>
    </row>
    <row r="25" spans="1:8" x14ac:dyDescent="0.25">
      <c r="A25" s="1"/>
      <c r="B25" s="1"/>
      <c r="C25" s="1"/>
      <c r="D25" s="1"/>
      <c r="E25" s="2"/>
      <c r="F25" s="2"/>
      <c r="G25" s="2"/>
      <c r="H25" s="2"/>
    </row>
    <row r="26" spans="1:8" x14ac:dyDescent="0.25">
      <c r="A26" s="1"/>
      <c r="B26" s="1"/>
      <c r="C26" s="1"/>
      <c r="D26" s="1"/>
      <c r="E26" s="2"/>
      <c r="F26" s="2"/>
      <c r="G26" s="2"/>
      <c r="H26" s="2"/>
    </row>
    <row r="27" spans="1:8" x14ac:dyDescent="0.25">
      <c r="A27" s="1"/>
      <c r="B27" s="1"/>
      <c r="C27" s="1"/>
      <c r="D27" s="1"/>
      <c r="E27" s="2"/>
      <c r="F27" s="2"/>
      <c r="G27" s="2"/>
      <c r="H27" s="2"/>
    </row>
    <row r="28" spans="1:8" x14ac:dyDescent="0.25">
      <c r="A28" s="1"/>
      <c r="B28" s="1"/>
      <c r="C28" s="1"/>
      <c r="D28" s="1"/>
      <c r="E28" s="2"/>
      <c r="F28" s="2"/>
      <c r="G28" s="2"/>
      <c r="H28" s="2"/>
    </row>
    <row r="29" spans="1:8" x14ac:dyDescent="0.25">
      <c r="A29" s="1"/>
      <c r="B29" s="1"/>
      <c r="C29" s="1"/>
      <c r="D29" s="1"/>
      <c r="E29" s="2"/>
      <c r="F29" s="2"/>
      <c r="G29" s="2"/>
      <c r="H29" s="2"/>
    </row>
    <row r="30" spans="1:8" x14ac:dyDescent="0.25">
      <c r="A30" s="1"/>
      <c r="B30" s="1"/>
      <c r="C30" s="1"/>
      <c r="D30" s="1"/>
      <c r="E30" s="2"/>
      <c r="F30" s="2"/>
      <c r="G30" s="2"/>
      <c r="H30" s="2"/>
    </row>
    <row r="31" spans="1:8" x14ac:dyDescent="0.25">
      <c r="A31" s="1"/>
      <c r="B31" s="1"/>
      <c r="C31" s="1"/>
      <c r="D31" s="1"/>
      <c r="E31" s="2"/>
      <c r="F31" s="2"/>
      <c r="G31" s="2"/>
      <c r="H31" s="2"/>
    </row>
    <row r="32" spans="1:8" x14ac:dyDescent="0.25">
      <c r="A32" s="1"/>
      <c r="B32" s="1"/>
      <c r="C32" s="1"/>
      <c r="D32" s="1"/>
      <c r="E32" s="2"/>
      <c r="F32" s="2"/>
      <c r="G32" s="2"/>
      <c r="H32" s="2"/>
    </row>
    <row r="33" spans="1:8" x14ac:dyDescent="0.25">
      <c r="A33" s="1"/>
      <c r="B33" s="1"/>
      <c r="C33" s="1"/>
      <c r="D33" s="1"/>
      <c r="E33" s="2"/>
      <c r="F33" s="2"/>
      <c r="G33" s="2"/>
      <c r="H33" s="2"/>
    </row>
    <row r="34" spans="1:8" x14ac:dyDescent="0.25">
      <c r="A34" s="1"/>
      <c r="B34" s="1"/>
      <c r="C34" s="1"/>
      <c r="D34" s="1"/>
      <c r="E34" s="2"/>
      <c r="F34" s="2"/>
      <c r="G34" s="2"/>
      <c r="H34" s="2"/>
    </row>
    <row r="35" spans="1:8" x14ac:dyDescent="0.25">
      <c r="A35" s="1"/>
      <c r="B35" s="1"/>
      <c r="C35" s="1"/>
      <c r="D35" s="1"/>
      <c r="E35" s="2"/>
      <c r="F35" s="2"/>
      <c r="G35" s="2"/>
      <c r="H35" s="2"/>
    </row>
    <row r="36" spans="1:8" x14ac:dyDescent="0.25">
      <c r="A36" s="1"/>
      <c r="B36" s="1"/>
      <c r="C36" s="1"/>
      <c r="D36" s="1"/>
      <c r="E36" s="2"/>
      <c r="F36" s="2"/>
      <c r="G36" s="2"/>
      <c r="H36" s="2"/>
    </row>
    <row r="37" spans="1:8" x14ac:dyDescent="0.25">
      <c r="A37" s="1"/>
      <c r="B37" s="1"/>
      <c r="C37" s="1"/>
      <c r="D37" s="1"/>
      <c r="E37" s="2"/>
      <c r="F37" s="2"/>
      <c r="G37" s="2"/>
      <c r="H37" s="2"/>
    </row>
    <row r="38" spans="1:8" x14ac:dyDescent="0.25">
      <c r="A38" s="1"/>
      <c r="B38" s="1"/>
      <c r="C38" s="1"/>
      <c r="D38" s="1"/>
      <c r="E38" s="2"/>
      <c r="F38" s="2"/>
      <c r="G38" s="2"/>
      <c r="H38" s="2"/>
    </row>
    <row r="39" spans="1:8" x14ac:dyDescent="0.25">
      <c r="A39" s="1"/>
      <c r="B39" s="1"/>
      <c r="C39" s="1"/>
      <c r="D39" s="1"/>
      <c r="E39" s="2"/>
      <c r="F39" s="2"/>
      <c r="G39" s="2"/>
      <c r="H39" s="2"/>
    </row>
    <row r="40" spans="1:8" x14ac:dyDescent="0.25">
      <c r="A40" s="1"/>
      <c r="B40" s="1"/>
      <c r="C40" s="1"/>
      <c r="D40" s="1"/>
      <c r="E40" s="2"/>
      <c r="F40" s="2"/>
      <c r="G40" s="2"/>
      <c r="H40" s="2"/>
    </row>
  </sheetData>
  <sheetProtection algorithmName="SHA-512" hashValue="nAFGt3biTSPdmsbbTdwWrJlMOjhC4YK0YZggH8L5OxgjERgErhNbvIwO4/SpeS9W/QYm8K2+CjQxG6B78cNQ8Q==" saltValue="g0YsrdIJfonRMioIfAKQHw==" spinCount="100000" sheet="1"/>
  <mergeCells count="8">
    <mergeCell ref="D8:D9"/>
    <mergeCell ref="E8:E9"/>
    <mergeCell ref="A4:A6"/>
    <mergeCell ref="B4:B6"/>
    <mergeCell ref="C4:C6"/>
    <mergeCell ref="A8:A9"/>
    <mergeCell ref="B8:B9"/>
    <mergeCell ref="C8:C9"/>
  </mergeCells>
  <hyperlinks>
    <hyperlink ref="B11" location="#'1730010100'!A1" display="1730010100" xr:uid="{00000000-0004-0000-0000-000000000000}"/>
    <hyperlink ref="E13" location="#'Grups de criteri'!A1" display="Anar a la llegenda de grups de criteris a valorar" xr:uid="{00000000-0004-0000-0000-000001000000}"/>
  </hyperlinks>
  <pageMargins left="0.7" right="0.7" top="0.75" bottom="0.75" header="0.3" footer="0.3"/>
  <pageSetup orientation="portrait" horizontalDpi="4294967295" verticalDpi="4294967295"/>
  <headerFooter>
    <oddFooter>&amp;L&amp;"Arial,Bold"&amp;12Servei Català de la Salut&amp;C&amp;"Arial,Regular"&amp;8Full &amp;P/&amp;N&amp;R&amp;"Arial,Bold"&amp;12Sobre B - Annex B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9479-014F-478A-B87D-8FA032E466A9}">
  <dimension ref="A1:F52"/>
  <sheetViews>
    <sheetView workbookViewId="0">
      <selection activeCell="C2" sqref="C2:F2"/>
    </sheetView>
  </sheetViews>
  <sheetFormatPr defaultColWidth="11.42578125" defaultRowHeight="15" x14ac:dyDescent="0.25"/>
  <cols>
    <col min="1" max="1" width="20" customWidth="1"/>
    <col min="2" max="2" width="75.85546875" customWidth="1"/>
    <col min="5" max="5" width="25" customWidth="1"/>
    <col min="6" max="6" width="59.5703125" customWidth="1"/>
  </cols>
  <sheetData>
    <row r="1" spans="1:6" ht="37.5" customHeight="1" x14ac:dyDescent="0.25">
      <c r="A1" s="9">
        <v>1730010100</v>
      </c>
      <c r="B1" s="69" t="s">
        <v>60</v>
      </c>
      <c r="C1" s="70"/>
      <c r="D1" s="70"/>
      <c r="E1" s="70"/>
      <c r="F1" s="71"/>
    </row>
    <row r="2" spans="1:6" x14ac:dyDescent="0.25">
      <c r="A2" s="83" t="s">
        <v>1</v>
      </c>
      <c r="B2" s="10" t="s">
        <v>13</v>
      </c>
      <c r="C2" s="72">
        <v>0</v>
      </c>
      <c r="D2" s="73"/>
      <c r="E2" s="73"/>
      <c r="F2" s="74"/>
    </row>
    <row r="3" spans="1:6" x14ac:dyDescent="0.25">
      <c r="A3" s="84"/>
      <c r="B3" s="10" t="s">
        <v>14</v>
      </c>
      <c r="C3" s="80">
        <v>0</v>
      </c>
      <c r="D3" s="81"/>
      <c r="E3" s="81"/>
      <c r="F3" s="82"/>
    </row>
    <row r="4" spans="1:6" x14ac:dyDescent="0.25">
      <c r="A4" s="85"/>
      <c r="B4" s="11" t="s">
        <v>15</v>
      </c>
      <c r="C4" s="86">
        <v>0</v>
      </c>
      <c r="D4" s="87"/>
      <c r="E4" s="87"/>
      <c r="F4" s="88"/>
    </row>
    <row r="5" spans="1:6" ht="32.25" customHeight="1" x14ac:dyDescent="0.25">
      <c r="A5" s="91" t="s">
        <v>16</v>
      </c>
      <c r="B5" s="70"/>
      <c r="C5" s="92"/>
      <c r="D5" s="70"/>
      <c r="E5" s="70"/>
      <c r="F5" s="71"/>
    </row>
    <row r="6" spans="1:6" ht="37.5" customHeight="1" x14ac:dyDescent="0.25">
      <c r="A6" s="21"/>
      <c r="B6" s="46" t="s">
        <v>17</v>
      </c>
      <c r="C6" s="45"/>
      <c r="D6" s="44"/>
      <c r="E6" s="48" t="s">
        <v>18</v>
      </c>
      <c r="F6" s="21" t="s">
        <v>19</v>
      </c>
    </row>
    <row r="7" spans="1:6" x14ac:dyDescent="0.25">
      <c r="A7" s="12"/>
      <c r="B7" s="75" t="s">
        <v>17</v>
      </c>
      <c r="C7" s="76"/>
      <c r="D7" s="77"/>
      <c r="E7" s="13"/>
      <c r="F7" s="14"/>
    </row>
    <row r="8" spans="1:6" ht="29.25" customHeight="1" x14ac:dyDescent="0.25">
      <c r="A8" s="15"/>
      <c r="B8" s="89" t="s">
        <v>64</v>
      </c>
      <c r="C8" s="76"/>
      <c r="D8" s="90"/>
      <c r="E8" s="13"/>
      <c r="F8" s="17"/>
    </row>
    <row r="9" spans="1:6" x14ac:dyDescent="0.25">
      <c r="A9" s="35"/>
      <c r="B9" s="93" t="s">
        <v>61</v>
      </c>
      <c r="C9" s="79"/>
      <c r="D9" s="94"/>
      <c r="E9" s="19"/>
      <c r="F9" s="36"/>
    </row>
    <row r="10" spans="1:6" x14ac:dyDescent="0.25">
      <c r="A10" s="31"/>
      <c r="B10" s="78"/>
      <c r="C10" s="79"/>
      <c r="D10" s="79"/>
      <c r="E10" s="20"/>
      <c r="F10" s="42"/>
    </row>
    <row r="11" spans="1:6" ht="37.5" customHeight="1" x14ac:dyDescent="0.25">
      <c r="A11" s="21"/>
      <c r="B11" s="47" t="s">
        <v>20</v>
      </c>
      <c r="C11" s="21" t="s">
        <v>21</v>
      </c>
      <c r="D11" s="21" t="s">
        <v>22</v>
      </c>
      <c r="E11" s="48" t="s">
        <v>18</v>
      </c>
      <c r="F11" s="21" t="s">
        <v>19</v>
      </c>
    </row>
    <row r="12" spans="1:6" x14ac:dyDescent="0.25">
      <c r="A12" s="15"/>
      <c r="B12" s="22" t="s">
        <v>23</v>
      </c>
      <c r="C12" s="23"/>
      <c r="D12" s="24">
        <f>SUM(D13:D48)</f>
        <v>44</v>
      </c>
      <c r="E12" s="13"/>
      <c r="F12" s="13"/>
    </row>
    <row r="13" spans="1:6" ht="25.5" customHeight="1" x14ac:dyDescent="0.25">
      <c r="A13" s="15"/>
      <c r="B13" s="25" t="s">
        <v>24</v>
      </c>
      <c r="C13" s="23"/>
      <c r="D13" s="24"/>
      <c r="E13" s="13"/>
      <c r="F13" s="13"/>
    </row>
    <row r="14" spans="1:6" x14ac:dyDescent="0.25">
      <c r="A14" s="26">
        <v>1</v>
      </c>
      <c r="B14" s="27" t="s">
        <v>25</v>
      </c>
      <c r="C14" s="28"/>
      <c r="D14" s="29"/>
      <c r="E14" s="13"/>
      <c r="F14" s="13"/>
    </row>
    <row r="15" spans="1:6" x14ac:dyDescent="0.25">
      <c r="A15" s="26">
        <f t="shared" ref="A15:A39" si="0">A14+1</f>
        <v>2</v>
      </c>
      <c r="B15" s="27" t="s">
        <v>26</v>
      </c>
      <c r="C15" s="28"/>
      <c r="D15" s="29"/>
      <c r="E15" s="13"/>
      <c r="F15" s="13"/>
    </row>
    <row r="16" spans="1:6" ht="25.5" x14ac:dyDescent="0.25">
      <c r="A16" s="26">
        <f t="shared" si="0"/>
        <v>3</v>
      </c>
      <c r="B16" s="43" t="s">
        <v>27</v>
      </c>
      <c r="C16" s="28"/>
      <c r="D16" s="29"/>
      <c r="E16" s="18"/>
      <c r="F16" s="18"/>
    </row>
    <row r="17" spans="1:6" ht="25.5" x14ac:dyDescent="0.25">
      <c r="A17" s="26">
        <f t="shared" si="0"/>
        <v>4</v>
      </c>
      <c r="B17" s="27" t="s">
        <v>28</v>
      </c>
      <c r="C17" s="28"/>
      <c r="D17" s="29"/>
      <c r="E17" s="18"/>
      <c r="F17" s="18"/>
    </row>
    <row r="18" spans="1:6" x14ac:dyDescent="0.25">
      <c r="A18" s="26">
        <f t="shared" si="0"/>
        <v>5</v>
      </c>
      <c r="B18" s="27" t="s">
        <v>29</v>
      </c>
      <c r="C18" s="28"/>
      <c r="D18" s="29"/>
      <c r="E18" s="18"/>
      <c r="F18" s="18"/>
    </row>
    <row r="19" spans="1:6" x14ac:dyDescent="0.25">
      <c r="A19" s="26">
        <f t="shared" si="0"/>
        <v>6</v>
      </c>
      <c r="B19" s="27" t="s">
        <v>30</v>
      </c>
      <c r="C19" s="28"/>
      <c r="D19" s="29"/>
      <c r="E19" s="18"/>
      <c r="F19" s="18"/>
    </row>
    <row r="20" spans="1:6" x14ac:dyDescent="0.25">
      <c r="A20" s="26">
        <f t="shared" si="0"/>
        <v>7</v>
      </c>
      <c r="B20" s="27" t="s">
        <v>31</v>
      </c>
      <c r="C20" s="28"/>
      <c r="D20" s="29"/>
      <c r="E20" s="18"/>
      <c r="F20" s="18"/>
    </row>
    <row r="21" spans="1:6" x14ac:dyDescent="0.25">
      <c r="A21" s="26">
        <f t="shared" si="0"/>
        <v>8</v>
      </c>
      <c r="B21" s="27" t="s">
        <v>32</v>
      </c>
      <c r="C21" s="28"/>
      <c r="D21" s="29"/>
      <c r="E21" s="18"/>
      <c r="F21" s="18"/>
    </row>
    <row r="22" spans="1:6" ht="25.5" x14ac:dyDescent="0.25">
      <c r="A22" s="26">
        <f t="shared" si="0"/>
        <v>9</v>
      </c>
      <c r="B22" s="27" t="s">
        <v>33</v>
      </c>
      <c r="C22" s="28"/>
      <c r="D22" s="29"/>
      <c r="E22" s="18"/>
      <c r="F22" s="18"/>
    </row>
    <row r="23" spans="1:6" ht="25.5" x14ac:dyDescent="0.25">
      <c r="A23" s="26">
        <f t="shared" si="0"/>
        <v>10</v>
      </c>
      <c r="B23" s="43" t="s">
        <v>34</v>
      </c>
      <c r="C23" s="28"/>
      <c r="D23" s="29"/>
      <c r="E23" s="18"/>
      <c r="F23" s="18"/>
    </row>
    <row r="24" spans="1:6" ht="25.5" x14ac:dyDescent="0.25">
      <c r="A24" s="26">
        <f t="shared" si="0"/>
        <v>11</v>
      </c>
      <c r="B24" s="43" t="s">
        <v>35</v>
      </c>
      <c r="C24" s="28"/>
      <c r="D24" s="29"/>
      <c r="E24" s="18"/>
      <c r="F24" s="18"/>
    </row>
    <row r="25" spans="1:6" x14ac:dyDescent="0.25">
      <c r="A25" s="26">
        <f t="shared" si="0"/>
        <v>12</v>
      </c>
      <c r="B25" s="43" t="s">
        <v>36</v>
      </c>
      <c r="C25" s="28"/>
      <c r="D25" s="29"/>
      <c r="E25" s="18"/>
      <c r="F25" s="18"/>
    </row>
    <row r="26" spans="1:6" ht="25.5" x14ac:dyDescent="0.25">
      <c r="A26" s="26">
        <f t="shared" si="0"/>
        <v>13</v>
      </c>
      <c r="B26" s="43" t="s">
        <v>37</v>
      </c>
      <c r="C26" s="28"/>
      <c r="D26" s="29"/>
      <c r="E26" s="18"/>
      <c r="F26" s="18"/>
    </row>
    <row r="27" spans="1:6" x14ac:dyDescent="0.25">
      <c r="A27" s="26">
        <f t="shared" si="0"/>
        <v>14</v>
      </c>
      <c r="B27" s="43" t="s">
        <v>38</v>
      </c>
      <c r="C27" s="28"/>
      <c r="D27" s="29"/>
      <c r="E27" s="18"/>
      <c r="F27" s="18"/>
    </row>
    <row r="28" spans="1:6" x14ac:dyDescent="0.25">
      <c r="A28" s="26">
        <f t="shared" si="0"/>
        <v>15</v>
      </c>
      <c r="B28" s="43" t="s">
        <v>39</v>
      </c>
      <c r="C28" s="28"/>
      <c r="D28" s="29"/>
      <c r="E28" s="18"/>
      <c r="F28" s="18"/>
    </row>
    <row r="29" spans="1:6" ht="25.5" x14ac:dyDescent="0.25">
      <c r="A29" s="26">
        <f t="shared" si="0"/>
        <v>16</v>
      </c>
      <c r="B29" s="43" t="s">
        <v>40</v>
      </c>
      <c r="C29" s="28"/>
      <c r="D29" s="29"/>
      <c r="E29" s="18"/>
      <c r="F29" s="18"/>
    </row>
    <row r="30" spans="1:6" ht="25.5" x14ac:dyDescent="0.25">
      <c r="A30" s="26">
        <f t="shared" si="0"/>
        <v>17</v>
      </c>
      <c r="B30" s="43" t="s">
        <v>41</v>
      </c>
      <c r="C30" s="28"/>
      <c r="D30" s="29"/>
      <c r="E30" s="18"/>
      <c r="F30" s="18"/>
    </row>
    <row r="31" spans="1:6" ht="25.5" x14ac:dyDescent="0.25">
      <c r="A31" s="26">
        <f t="shared" si="0"/>
        <v>18</v>
      </c>
      <c r="B31" s="43" t="s">
        <v>63</v>
      </c>
      <c r="C31" s="28"/>
      <c r="D31" s="29"/>
      <c r="E31" s="18"/>
      <c r="F31" s="18"/>
    </row>
    <row r="32" spans="1:6" x14ac:dyDescent="0.25">
      <c r="A32" s="26">
        <f t="shared" si="0"/>
        <v>19</v>
      </c>
      <c r="B32" s="43" t="s">
        <v>42</v>
      </c>
      <c r="C32" s="28"/>
      <c r="D32" s="29"/>
      <c r="E32" s="18"/>
      <c r="F32" s="18"/>
    </row>
    <row r="33" spans="1:6" x14ac:dyDescent="0.25">
      <c r="A33" s="26">
        <f t="shared" si="0"/>
        <v>20</v>
      </c>
      <c r="B33" s="43" t="s">
        <v>43</v>
      </c>
      <c r="C33" s="28"/>
      <c r="D33" s="29"/>
      <c r="E33" s="18"/>
      <c r="F33" s="18"/>
    </row>
    <row r="34" spans="1:6" ht="25.5" x14ac:dyDescent="0.25">
      <c r="A34" s="26">
        <f t="shared" si="0"/>
        <v>21</v>
      </c>
      <c r="B34" s="43" t="s">
        <v>44</v>
      </c>
      <c r="C34" s="28"/>
      <c r="D34" s="29"/>
      <c r="E34" s="18"/>
      <c r="F34" s="18"/>
    </row>
    <row r="35" spans="1:6" ht="25.5" x14ac:dyDescent="0.25">
      <c r="A35" s="26">
        <f t="shared" si="0"/>
        <v>22</v>
      </c>
      <c r="B35" s="43" t="s">
        <v>45</v>
      </c>
      <c r="C35" s="28"/>
      <c r="D35" s="29"/>
      <c r="E35" s="18"/>
      <c r="F35" s="18"/>
    </row>
    <row r="36" spans="1:6" x14ac:dyDescent="0.25">
      <c r="A36" s="26">
        <f t="shared" si="0"/>
        <v>23</v>
      </c>
      <c r="B36" s="43" t="s">
        <v>46</v>
      </c>
      <c r="C36" s="28"/>
      <c r="D36" s="29"/>
      <c r="E36" s="18"/>
      <c r="F36" s="18"/>
    </row>
    <row r="37" spans="1:6" x14ac:dyDescent="0.25">
      <c r="A37" s="26">
        <f t="shared" si="0"/>
        <v>24</v>
      </c>
      <c r="B37" s="43" t="s">
        <v>47</v>
      </c>
      <c r="C37" s="28"/>
      <c r="D37" s="29"/>
      <c r="E37" s="18"/>
      <c r="F37" s="18"/>
    </row>
    <row r="38" spans="1:6" ht="25.5" x14ac:dyDescent="0.25">
      <c r="A38" s="26">
        <f t="shared" si="0"/>
        <v>25</v>
      </c>
      <c r="B38" s="27" t="s">
        <v>48</v>
      </c>
      <c r="C38" s="28"/>
      <c r="D38" s="29"/>
      <c r="E38" s="18"/>
      <c r="F38" s="18"/>
    </row>
    <row r="39" spans="1:6" ht="25.5" x14ac:dyDescent="0.25">
      <c r="A39" s="26">
        <f t="shared" si="0"/>
        <v>26</v>
      </c>
      <c r="B39" s="27" t="s">
        <v>49</v>
      </c>
      <c r="C39" s="28"/>
      <c r="D39" s="29"/>
      <c r="E39" s="18"/>
      <c r="F39" s="18"/>
    </row>
    <row r="40" spans="1:6" x14ac:dyDescent="0.25">
      <c r="A40" s="26"/>
      <c r="B40" s="25" t="s">
        <v>50</v>
      </c>
      <c r="C40" s="28"/>
      <c r="D40" s="29"/>
      <c r="E40" s="18"/>
      <c r="F40" s="18"/>
    </row>
    <row r="41" spans="1:6" x14ac:dyDescent="0.25">
      <c r="A41" s="26">
        <f>A39+1</f>
        <v>27</v>
      </c>
      <c r="B41" s="27" t="s">
        <v>51</v>
      </c>
      <c r="C41" s="30" t="s">
        <v>52</v>
      </c>
      <c r="D41" s="29">
        <v>5</v>
      </c>
      <c r="E41" s="18"/>
      <c r="F41" s="18"/>
    </row>
    <row r="42" spans="1:6" ht="38.25" x14ac:dyDescent="0.25">
      <c r="A42" s="26">
        <f>A41+1</f>
        <v>28</v>
      </c>
      <c r="B42" s="27" t="s">
        <v>53</v>
      </c>
      <c r="C42" s="30" t="s">
        <v>54</v>
      </c>
      <c r="D42" s="29">
        <v>7</v>
      </c>
      <c r="E42" s="18"/>
      <c r="F42" s="18"/>
    </row>
    <row r="43" spans="1:6" x14ac:dyDescent="0.25">
      <c r="A43" s="26">
        <f t="shared" ref="A43:A47" si="1">A42+1</f>
        <v>29</v>
      </c>
      <c r="B43" s="27" t="s">
        <v>55</v>
      </c>
      <c r="C43" s="30" t="s">
        <v>54</v>
      </c>
      <c r="D43" s="29">
        <v>5</v>
      </c>
      <c r="E43" s="18"/>
      <c r="F43" s="18"/>
    </row>
    <row r="44" spans="1:6" ht="25.5" x14ac:dyDescent="0.25">
      <c r="A44" s="26">
        <f t="shared" si="1"/>
        <v>30</v>
      </c>
      <c r="B44" s="27" t="s">
        <v>56</v>
      </c>
      <c r="C44" s="30" t="s">
        <v>52</v>
      </c>
      <c r="D44" s="29">
        <v>4</v>
      </c>
      <c r="E44" s="18"/>
      <c r="F44" s="18"/>
    </row>
    <row r="45" spans="1:6" ht="25.5" x14ac:dyDescent="0.25">
      <c r="A45" s="26">
        <f t="shared" si="1"/>
        <v>31</v>
      </c>
      <c r="B45" s="27" t="s">
        <v>57</v>
      </c>
      <c r="C45" s="30" t="s">
        <v>52</v>
      </c>
      <c r="D45" s="29">
        <v>5</v>
      </c>
      <c r="E45" s="18"/>
      <c r="F45" s="18"/>
    </row>
    <row r="46" spans="1:6" ht="51" x14ac:dyDescent="0.25">
      <c r="A46" s="26">
        <f t="shared" si="1"/>
        <v>32</v>
      </c>
      <c r="B46" s="27" t="s">
        <v>62</v>
      </c>
      <c r="C46" s="30" t="s">
        <v>54</v>
      </c>
      <c r="D46" s="29">
        <v>7</v>
      </c>
      <c r="E46" s="18"/>
      <c r="F46" s="18"/>
    </row>
    <row r="47" spans="1:6" ht="25.5" x14ac:dyDescent="0.25">
      <c r="A47" s="26">
        <f t="shared" si="1"/>
        <v>33</v>
      </c>
      <c r="B47" s="27" t="s">
        <v>58</v>
      </c>
      <c r="C47" s="30" t="s">
        <v>54</v>
      </c>
      <c r="D47" s="29">
        <v>4</v>
      </c>
      <c r="E47" s="18"/>
      <c r="F47" s="18"/>
    </row>
    <row r="48" spans="1:6" ht="25.5" x14ac:dyDescent="0.25">
      <c r="A48" s="31">
        <f>A47+1</f>
        <v>34</v>
      </c>
      <c r="B48" s="32" t="s">
        <v>59</v>
      </c>
      <c r="C48" s="33" t="s">
        <v>54</v>
      </c>
      <c r="D48" s="34">
        <v>7</v>
      </c>
      <c r="E48" s="19"/>
      <c r="F48" s="19"/>
    </row>
    <row r="49" spans="1:6" x14ac:dyDescent="0.25">
      <c r="A49" s="26"/>
      <c r="B49" s="37"/>
      <c r="C49" s="37"/>
      <c r="D49" s="26"/>
      <c r="E49" s="26"/>
      <c r="F49" s="38"/>
    </row>
    <row r="50" spans="1:6" x14ac:dyDescent="0.25">
      <c r="A50" s="26"/>
      <c r="B50" s="59" t="s">
        <v>72</v>
      </c>
      <c r="C50" s="60"/>
      <c r="D50" s="60"/>
      <c r="E50" s="60"/>
      <c r="F50" s="61" t="s">
        <v>73</v>
      </c>
    </row>
    <row r="51" spans="1:6" x14ac:dyDescent="0.25">
      <c r="A51" s="39"/>
      <c r="B51" s="39"/>
      <c r="C51" s="39"/>
      <c r="D51" s="39"/>
      <c r="E51" s="39"/>
      <c r="F51" s="16"/>
    </row>
    <row r="52" spans="1:6" x14ac:dyDescent="0.25">
      <c r="A52" s="40"/>
      <c r="B52" s="40"/>
      <c r="C52" s="40"/>
      <c r="D52" s="40"/>
      <c r="E52" s="40"/>
      <c r="F52" s="41"/>
    </row>
  </sheetData>
  <sheetProtection algorithmName="SHA-512" hashValue="mrZ7Yh48EK53d3yYloyT8Faonf2bqQWnD17MfuwlLan0cq1CMdNkBhCUuzG1UED4yM5TPgoLTPofhETRYPIVGg==" saltValue="OvgxMC+U6OE/ZbeDiAvQ7A==" spinCount="100000" sheet="1" objects="1" scenarios="1"/>
  <mergeCells count="10">
    <mergeCell ref="A2:A4"/>
    <mergeCell ref="C4:F4"/>
    <mergeCell ref="B8:D8"/>
    <mergeCell ref="A5:F5"/>
    <mergeCell ref="B9:D9"/>
    <mergeCell ref="B1:F1"/>
    <mergeCell ref="C2:F2"/>
    <mergeCell ref="B7:D7"/>
    <mergeCell ref="B10:D10"/>
    <mergeCell ref="C3:F3"/>
  </mergeCells>
  <hyperlinks>
    <hyperlink ref="F50" location="'Annex B'!A1" display="Anar al full Annex B" xr:uid="{C3872AA2-0D29-4F80-8532-53E80F24BE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A2D6-72BB-4D6B-85D7-52FAF90CCB49}">
  <sheetPr>
    <pageSetUpPr fitToPage="1"/>
  </sheetPr>
  <dimension ref="B2:G5"/>
  <sheetViews>
    <sheetView zoomScaleNormal="100" workbookViewId="0">
      <selection activeCell="C2" sqref="C2"/>
    </sheetView>
  </sheetViews>
  <sheetFormatPr defaultColWidth="8.7109375" defaultRowHeight="15" x14ac:dyDescent="0.25"/>
  <cols>
    <col min="1" max="1" width="8.7109375" style="49"/>
    <col min="2" max="2" width="45.5703125" style="49" customWidth="1"/>
    <col min="3" max="3" width="8.7109375" style="50"/>
    <col min="4" max="4" width="8.7109375" style="49"/>
    <col min="8" max="16381" width="8.7109375" style="49"/>
    <col min="16382" max="16384" width="10.140625" style="49" customWidth="1"/>
  </cols>
  <sheetData>
    <row r="2" spans="2:3" ht="37.5" customHeight="1" x14ac:dyDescent="0.25">
      <c r="B2" s="51" t="s">
        <v>65</v>
      </c>
      <c r="C2" s="52" t="s">
        <v>7</v>
      </c>
    </row>
    <row r="3" spans="2:3" x14ac:dyDescent="0.25">
      <c r="B3" s="53" t="s">
        <v>66</v>
      </c>
      <c r="C3" s="54" t="s">
        <v>67</v>
      </c>
    </row>
    <row r="4" spans="2:3" x14ac:dyDescent="0.25">
      <c r="B4" s="55" t="s">
        <v>68</v>
      </c>
      <c r="C4" s="56" t="s">
        <v>69</v>
      </c>
    </row>
    <row r="5" spans="2:3" x14ac:dyDescent="0.25">
      <c r="B5" s="57" t="s">
        <v>70</v>
      </c>
      <c r="C5" s="58" t="s">
        <v>71</v>
      </c>
    </row>
  </sheetData>
  <sheetProtection algorithmName="SHA-512" hashValue="YUciKsRMlpy/6emYUGR//VGvhWFgH6R2QkAT2D+mp083n7hRmpdEFdTNnjAv+FR6wJrAUNbquorxU0ojqwmoow==" saltValue="XNjdm2KaggEHCDyOZ9nUfg==" spinCount="100000" sheet="1" objects="1" scenarios="1"/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5" ma:contentTypeDescription="Crea un document nou" ma:contentTypeScope="" ma:versionID="35e9ee4413a06e400ad10b95e3cbdafa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9516116cad82feb38836e95635510496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10ab7a-95d5-4dfb-835d-9e5461960110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 xsi:nil="true"/>
  </documentManagement>
</p:properties>
</file>

<file path=customXml/itemProps1.xml><?xml version="1.0" encoding="utf-8"?>
<ds:datastoreItem xmlns:ds="http://schemas.openxmlformats.org/officeDocument/2006/customXml" ds:itemID="{90293A7F-9841-4C8C-A0E2-B4A6B99573FD}"/>
</file>

<file path=customXml/itemProps2.xml><?xml version="1.0" encoding="utf-8"?>
<ds:datastoreItem xmlns:ds="http://schemas.openxmlformats.org/officeDocument/2006/customXml" ds:itemID="{B672EA1F-6484-4B10-8E49-28BE4AD80776}"/>
</file>

<file path=customXml/itemProps3.xml><?xml version="1.0" encoding="utf-8"?>
<ds:datastoreItem xmlns:ds="http://schemas.openxmlformats.org/officeDocument/2006/customXml" ds:itemID="{11853016-2981-4F59-8627-040428E7BB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Annex B</vt:lpstr>
      <vt:lpstr>1730010100</vt:lpstr>
      <vt:lpstr>Grups de criteri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B SCS-2027-45</dc:title>
  <dc:subject/>
  <dc:creator/>
  <cp:keywords/>
  <dc:description/>
  <cp:lastModifiedBy/>
  <dcterms:created xsi:type="dcterms:W3CDTF">2026-10-05T07:16:30Z</dcterms:created>
  <dcterms:modified xsi:type="dcterms:W3CDTF">2026-10-05T09:07:01Z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</Properties>
</file>