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Z:\FomentCV\Departaments\Servei Juridic Gestió de sol i Patrimoni\CONTRACTACIÓ\PLA DE BARRIS\OBERTS NO HARM\2026\F26_655_Salut comunitària Raval 2026-2028\"/>
    </mc:Choice>
  </mc:AlternateContent>
  <xr:revisionPtr revIDLastSave="0" documentId="13_ncr:1_{E9D297B7-F11F-43BF-8E62-B1BF763AA73E}" xr6:coauthVersionLast="47" xr6:coauthVersionMax="47" xr10:uidLastSave="{00000000-0000-0000-0000-000000000000}"/>
  <bookViews>
    <workbookView xWindow="-60" yWindow="-60" windowWidth="28920" windowHeight="15600" xr2:uid="{00000000-000D-0000-FFFF-FFFF00000000}"/>
  </bookViews>
  <sheets>
    <sheet name="Full1" sheetId="1" r:id="rId1"/>
    <sheet name="Full2" sheetId="2" r:id="rId2"/>
    <sheet name="Full3" sheetId="3" r:id="rId3"/>
  </sheets>
  <definedNames>
    <definedName name="_xlnm.Print_Area" localSheetId="0">Full1!$A$1:$J$32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 l="1"/>
  <c r="H11" i="1" l="1"/>
  <c r="H10" i="1"/>
  <c r="H15" i="1" l="1"/>
  <c r="I14" i="1"/>
  <c r="I13" i="1" l="1"/>
  <c r="I10" i="1" s="1"/>
</calcChain>
</file>

<file path=xl/sharedStrings.xml><?xml version="1.0" encoding="utf-8"?>
<sst xmlns="http://schemas.openxmlformats.org/spreadsheetml/2006/main" count="31" uniqueCount="28">
  <si>
    <t xml:space="preserve">Posició </t>
  </si>
  <si>
    <t>Amidament</t>
  </si>
  <si>
    <t>Dedicació</t>
  </si>
  <si>
    <t>Preu</t>
  </si>
  <si>
    <t>PA a justificar</t>
  </si>
  <si>
    <t>PREU TOTAL, SENSE IVA</t>
  </si>
  <si>
    <t>Omplir únicament les cel·les blaves</t>
  </si>
  <si>
    <t xml:space="preserve">El total consignat a aquest Quadre de Preus 0 haurà de coincidir exactament amb l'oferta econòmica que el licitador faci constar a l'annex 4 del Plec de Condicions, </t>
  </si>
  <si>
    <t xml:space="preserve">tota vegada que ha d'incorporar, no només els costos salarials sino també tots els costos d'empresa i les partides alçades que es preveuen. </t>
  </si>
  <si>
    <r>
      <rPr>
        <vertAlign val="superscript"/>
        <sz val="9"/>
        <color theme="1"/>
        <rFont val="Arial"/>
        <family val="2"/>
      </rPr>
      <t>1</t>
    </r>
    <r>
      <rPr>
        <sz val="9"/>
        <color theme="1"/>
        <rFont val="Arial"/>
        <family val="2"/>
      </rPr>
      <t xml:space="preserve"> Veure detall del Plec de condicions particulars, que prevaldrà sobre qualsevol altres decripció.</t>
    </r>
  </si>
  <si>
    <r>
      <rPr>
        <vertAlign val="superscript"/>
        <sz val="9"/>
        <color theme="1"/>
        <rFont val="Arial"/>
        <family val="2"/>
      </rPr>
      <t xml:space="preserve">2 </t>
    </r>
    <r>
      <rPr>
        <sz val="9"/>
        <color theme="1"/>
        <rFont val="Arial"/>
        <family val="2"/>
      </rPr>
      <t xml:space="preserve">Els preus de referència parcials indiquen límits màxim parcials de l'oferta. Veure clàusula 9.2 del Plec de condicions. Verificar que la suma dels imports parcials </t>
    </r>
  </si>
  <si>
    <t>ofertats no excedeixen l'import parcial de referència, ni el pressupost de licitació.</t>
  </si>
  <si>
    <t>La proposta de personal fa referència a les hores a cobrir, amb independència del nombre de treballadors a adscriure al projecte, però tenint en compte la jornada màxima.</t>
  </si>
  <si>
    <t>Mesos*</t>
  </si>
  <si>
    <t>Coordinador/a</t>
  </si>
  <si>
    <r>
      <t>Preu de referència parcial màxim</t>
    </r>
    <r>
      <rPr>
        <b/>
        <vertAlign val="superscript"/>
        <sz val="10"/>
        <color theme="1"/>
        <rFont val="Arial"/>
        <family val="2"/>
      </rPr>
      <t>2</t>
    </r>
  </si>
  <si>
    <t>Tècnic/a de suport</t>
  </si>
  <si>
    <t xml:space="preserve">Preu unitari / mes </t>
  </si>
  <si>
    <t>Preu unitari / hora</t>
  </si>
  <si>
    <t xml:space="preserve">Tallers, projectes, material </t>
  </si>
  <si>
    <t>Comunicació i difusió del servei</t>
  </si>
  <si>
    <t>Caldrà tenir present que els mesos sense prestació de servei no seran objecte de facturació. Així doncs, la licitadora haurà de repercutir el preu ofertat de personal entre la resta dels mesos que són d'efectiva prestació.</t>
  </si>
  <si>
    <t>Mediador/a Intercultural</t>
  </si>
  <si>
    <r>
      <t xml:space="preserve">   </t>
    </r>
    <r>
      <rPr>
        <b/>
        <sz val="11"/>
        <color theme="1"/>
        <rFont val="Arial"/>
        <family val="2"/>
      </rPr>
      <t xml:space="preserve">  Foment de Ciutat</t>
    </r>
  </si>
  <si>
    <t>Conforme PCAP</t>
  </si>
  <si>
    <t xml:space="preserve">       </t>
  </si>
  <si>
    <t>SERVEIS DE SALUT COMUNITÀRIA AL BARRI DEL RAVAL, EN EL MARC DEL PLA DE BARRIS DE BARCELONA, AMB EL SUPORT DEL PLA DE VILES I BARRIS DE CATALUNYA DE LA GENERALITAT DE CATALUNYA, AMB MESURES DE CONTRACTACIÓ PÚBLICA SOSTENIBLE</t>
  </si>
  <si>
    <t>EXP. F260000655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</si>
</sst>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5" x14ac:knownFonts="1">
    <font>
      <sz val="11"/>
      <color theme="1"/>
      <name val="Calibri"/>
      <family val="2"/>
      <scheme val="minor"/>
    </font>
    <font>
      <sz val="11"/>
      <color theme="1"/>
      <name val="Calibri"/>
      <family val="2"/>
      <scheme val="minor"/>
    </font>
    <font>
      <sz val="10"/>
      <name val="Arial"/>
      <family val="2"/>
    </font>
    <font>
      <sz val="10"/>
      <color theme="1"/>
      <name val="Arial"/>
      <family val="2"/>
    </font>
    <font>
      <sz val="9"/>
      <color theme="1"/>
      <name val="Calibri"/>
      <family val="2"/>
      <scheme val="minor"/>
    </font>
    <font>
      <b/>
      <sz val="9"/>
      <name val="Arial"/>
      <family val="2"/>
    </font>
    <font>
      <sz val="9"/>
      <name val="Arial"/>
      <family val="2"/>
    </font>
    <font>
      <sz val="9"/>
      <color theme="1"/>
      <name val="Arial"/>
      <family val="2"/>
    </font>
    <font>
      <vertAlign val="superscript"/>
      <sz val="9"/>
      <color theme="1"/>
      <name val="Arial"/>
      <family val="2"/>
    </font>
    <font>
      <b/>
      <sz val="9"/>
      <color theme="1"/>
      <name val="Arial"/>
      <family val="2"/>
    </font>
    <font>
      <b/>
      <u/>
      <sz val="9"/>
      <color theme="1"/>
      <name val="Arial"/>
      <family val="2"/>
    </font>
    <font>
      <b/>
      <sz val="10"/>
      <color theme="1"/>
      <name val="Arial"/>
      <family val="2"/>
    </font>
    <font>
      <b/>
      <vertAlign val="superscript"/>
      <sz val="10"/>
      <color theme="1"/>
      <name val="Arial"/>
      <family val="2"/>
    </font>
    <font>
      <b/>
      <sz val="11"/>
      <color theme="1"/>
      <name val="Arial"/>
      <family val="2"/>
    </font>
    <font>
      <sz val="11"/>
      <color theme="1"/>
      <name val="Arial"/>
      <family val="2"/>
    </font>
  </fonts>
  <fills count="4">
    <fill>
      <patternFill patternType="none"/>
    </fill>
    <fill>
      <patternFill patternType="gray125"/>
    </fill>
    <fill>
      <patternFill patternType="solid">
        <fgColor theme="4" tint="0.39997558519241921"/>
        <bgColor indexed="64"/>
      </patternFill>
    </fill>
    <fill>
      <patternFill patternType="lightUp"/>
    </fill>
  </fills>
  <borders count="1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bottom style="medium">
        <color auto="1"/>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auto="1"/>
      </right>
      <top style="thin">
        <color auto="1"/>
      </top>
      <bottom style="medium">
        <color indexed="64"/>
      </bottom>
      <diagonal/>
    </border>
    <border>
      <left style="thin">
        <color auto="1"/>
      </left>
      <right style="medium">
        <color indexed="64"/>
      </right>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7">
    <xf numFmtId="0" fontId="0" fillId="0" borderId="0" xfId="0"/>
    <xf numFmtId="0" fontId="4" fillId="3" borderId="2" xfId="0" applyFont="1" applyFill="1" applyBorder="1" applyAlignment="1">
      <alignment wrapText="1"/>
    </xf>
    <xf numFmtId="0" fontId="6" fillId="0" borderId="0" xfId="0" applyFont="1" applyAlignment="1" applyProtection="1">
      <alignment vertical="center" wrapText="1"/>
      <protection locked="0"/>
    </xf>
    <xf numFmtId="0" fontId="4" fillId="0" borderId="0" xfId="0" applyFont="1"/>
    <xf numFmtId="44" fontId="4" fillId="0" borderId="0" xfId="1" applyFont="1" applyBorder="1"/>
    <xf numFmtId="0" fontId="7" fillId="0" borderId="0" xfId="0" applyFont="1"/>
    <xf numFmtId="44" fontId="7" fillId="0" borderId="0" xfId="1" applyFont="1" applyBorder="1"/>
    <xf numFmtId="44" fontId="9" fillId="0" borderId="0" xfId="0" applyNumberFormat="1" applyFont="1"/>
    <xf numFmtId="44" fontId="7" fillId="0" borderId="0" xfId="0" applyNumberFormat="1" applyFont="1"/>
    <xf numFmtId="0" fontId="4" fillId="0" borderId="5" xfId="0" applyFont="1" applyBorder="1" applyAlignment="1">
      <alignment wrapText="1"/>
    </xf>
    <xf numFmtId="0" fontId="4" fillId="0" borderId="6" xfId="0" applyFont="1" applyBorder="1" applyAlignment="1">
      <alignment wrapText="1"/>
    </xf>
    <xf numFmtId="0" fontId="4" fillId="0" borderId="0" xfId="0" applyFont="1" applyAlignment="1">
      <alignment wrapText="1"/>
    </xf>
    <xf numFmtId="0" fontId="2" fillId="0" borderId="2" xfId="0" applyFont="1" applyBorder="1" applyAlignment="1">
      <alignment horizontal="justify" vertical="center" wrapText="1"/>
    </xf>
    <xf numFmtId="44" fontId="4" fillId="0" borderId="0" xfId="0" applyNumberFormat="1" applyFont="1" applyAlignment="1">
      <alignment wrapText="1"/>
    </xf>
    <xf numFmtId="0" fontId="4" fillId="2" borderId="0" xfId="0" applyFont="1" applyFill="1" applyAlignment="1">
      <alignment wrapText="1"/>
    </xf>
    <xf numFmtId="44" fontId="4" fillId="0" borderId="0" xfId="1" applyFont="1" applyBorder="1" applyAlignment="1">
      <alignment wrapText="1"/>
    </xf>
    <xf numFmtId="0" fontId="3" fillId="0" borderId="2" xfId="0" applyFont="1" applyBorder="1"/>
    <xf numFmtId="0" fontId="3" fillId="0" borderId="0" xfId="0" applyFont="1" applyAlignment="1">
      <alignment wrapText="1"/>
    </xf>
    <xf numFmtId="0" fontId="3" fillId="0" borderId="2" xfId="0" applyFont="1" applyBorder="1" applyAlignment="1">
      <alignment wrapText="1"/>
    </xf>
    <xf numFmtId="44" fontId="3" fillId="2" borderId="2" xfId="1" applyFont="1" applyFill="1" applyBorder="1" applyAlignment="1">
      <alignment wrapText="1"/>
    </xf>
    <xf numFmtId="10" fontId="3" fillId="0" borderId="2" xfId="2" applyNumberFormat="1" applyFont="1" applyBorder="1" applyAlignment="1">
      <alignment wrapText="1"/>
    </xf>
    <xf numFmtId="44" fontId="3" fillId="0" borderId="2" xfId="1" applyFont="1" applyBorder="1" applyAlignment="1">
      <alignment wrapText="1"/>
    </xf>
    <xf numFmtId="10" fontId="2" fillId="0" borderId="2" xfId="2" applyNumberFormat="1" applyFont="1" applyBorder="1" applyAlignment="1">
      <alignment wrapText="1"/>
    </xf>
    <xf numFmtId="0" fontId="3" fillId="3" borderId="2" xfId="2" applyNumberFormat="1" applyFont="1" applyFill="1" applyBorder="1" applyAlignment="1">
      <alignment wrapText="1"/>
    </xf>
    <xf numFmtId="0" fontId="3" fillId="3" borderId="2" xfId="0" applyFont="1" applyFill="1" applyBorder="1" applyAlignment="1">
      <alignment wrapText="1"/>
    </xf>
    <xf numFmtId="44" fontId="3" fillId="0" borderId="4" xfId="1" applyFont="1" applyBorder="1" applyAlignment="1">
      <alignment horizontal="justify" wrapText="1"/>
    </xf>
    <xf numFmtId="44" fontId="3" fillId="0" borderId="3" xfId="0" applyNumberFormat="1" applyFont="1" applyBorder="1" applyAlignment="1">
      <alignment wrapText="1"/>
    </xf>
    <xf numFmtId="44" fontId="3" fillId="0" borderId="3" xfId="1" applyFont="1" applyBorder="1" applyAlignment="1">
      <alignment horizontal="justify" vertical="justify" wrapText="1"/>
    </xf>
    <xf numFmtId="0" fontId="3" fillId="0" borderId="1" xfId="0" applyFont="1" applyBorder="1" applyAlignment="1">
      <alignment horizontal="justify" vertical="center" wrapText="1"/>
    </xf>
    <xf numFmtId="0" fontId="3" fillId="0" borderId="0" xfId="0" applyFont="1"/>
    <xf numFmtId="0" fontId="3" fillId="0" borderId="1" xfId="0" applyFont="1" applyBorder="1"/>
    <xf numFmtId="0" fontId="11" fillId="0" borderId="13" xfId="0" applyFont="1" applyBorder="1" applyAlignment="1">
      <alignment wrapText="1"/>
    </xf>
    <xf numFmtId="0" fontId="11" fillId="0" borderId="14" xfId="0" applyFont="1" applyBorder="1" applyAlignment="1">
      <alignment wrapText="1"/>
    </xf>
    <xf numFmtId="44" fontId="4" fillId="0" borderId="0" xfId="0" applyNumberFormat="1" applyFont="1"/>
    <xf numFmtId="9" fontId="4" fillId="0" borderId="0" xfId="2" applyFont="1" applyBorder="1"/>
    <xf numFmtId="44" fontId="3" fillId="0" borderId="12" xfId="1" applyFont="1" applyBorder="1" applyAlignment="1">
      <alignment vertical="center" wrapText="1"/>
    </xf>
    <xf numFmtId="0" fontId="14" fillId="0" borderId="0" xfId="0" applyFont="1" applyAlignment="1">
      <alignment horizontal="right" vertical="center"/>
    </xf>
    <xf numFmtId="0" fontId="14" fillId="0" borderId="0" xfId="0" applyFont="1" applyAlignment="1">
      <alignment vertical="center"/>
    </xf>
    <xf numFmtId="0" fontId="10" fillId="0" borderId="0" xfId="0" applyFont="1" applyAlignment="1">
      <alignment horizontal="justify" vertical="justify" wrapText="1"/>
    </xf>
    <xf numFmtId="0" fontId="7" fillId="0" borderId="0" xfId="0" applyFont="1" applyAlignment="1">
      <alignment horizontal="justify" vertical="justify" wrapText="1"/>
    </xf>
    <xf numFmtId="0" fontId="5" fillId="0" borderId="0" xfId="0" applyFont="1" applyAlignment="1" applyProtection="1">
      <alignment horizontal="center" vertical="center" wrapText="1"/>
      <protection locked="0"/>
    </xf>
    <xf numFmtId="0" fontId="11" fillId="0" borderId="9" xfId="0" applyFont="1" applyBorder="1" applyAlignment="1">
      <alignment horizontal="right" wrapText="1"/>
    </xf>
    <xf numFmtId="0" fontId="11" fillId="0" borderId="10" xfId="0" applyFont="1" applyBorder="1" applyAlignment="1">
      <alignment horizontal="right" wrapText="1"/>
    </xf>
    <xf numFmtId="0" fontId="11" fillId="0" borderId="11" xfId="0" applyFont="1" applyBorder="1" applyAlignment="1">
      <alignment horizontal="right"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44" fontId="3" fillId="0" borderId="2" xfId="1" applyFont="1" applyBorder="1" applyAlignment="1">
      <alignment horizontal="center" vertical="center" wrapText="1"/>
    </xf>
  </cellXfs>
  <cellStyles count="3">
    <cellStyle name="Moneda" xfId="1" builtinId="4"/>
    <cellStyle name="Normal" xfId="0" builtinId="0"/>
    <cellStyle name="Percentat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5.png@01DC3E94.7288C480" TargetMode="External"/><Relationship Id="rId1" Type="http://schemas.openxmlformats.org/officeDocument/2006/relationships/image" Target="../media/image1.png"/><Relationship Id="rId5" Type="http://schemas.openxmlformats.org/officeDocument/2006/relationships/image" Target="../media/image4.jpeg"/><Relationship Id="rId4"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234674</xdr:colOff>
      <xdr:row>1</xdr:row>
      <xdr:rowOff>13805</xdr:rowOff>
    </xdr:from>
    <xdr:to>
      <xdr:col>1</xdr:col>
      <xdr:colOff>108585</xdr:colOff>
      <xdr:row>2</xdr:row>
      <xdr:rowOff>73909</xdr:rowOff>
    </xdr:to>
    <xdr:pic>
      <xdr:nvPicPr>
        <xdr:cNvPr id="2" name="Imatge 1">
          <a:extLst>
            <a:ext uri="{FF2B5EF4-FFF2-40B4-BE49-F238E27FC236}">
              <a16:creationId xmlns:a16="http://schemas.microsoft.com/office/drawing/2014/main" id="{358DF4CD-58DA-E4BF-D770-4A0DF1819B92}"/>
            </a:ext>
          </a:extLst>
        </xdr:cNvPr>
        <xdr:cNvPicPr>
          <a:picLocks noChangeAspect="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234674" y="207066"/>
          <a:ext cx="1219835" cy="253365"/>
        </a:xfrm>
        <a:prstGeom prst="rect">
          <a:avLst/>
        </a:prstGeom>
        <a:noFill/>
        <a:ln>
          <a:noFill/>
        </a:ln>
      </xdr:spPr>
    </xdr:pic>
    <xdr:clientData/>
  </xdr:twoCellAnchor>
  <xdr:twoCellAnchor editAs="oneCell">
    <xdr:from>
      <xdr:col>8</xdr:col>
      <xdr:colOff>0</xdr:colOff>
      <xdr:row>1</xdr:row>
      <xdr:rowOff>0</xdr:rowOff>
    </xdr:from>
    <xdr:to>
      <xdr:col>8</xdr:col>
      <xdr:colOff>1005927</xdr:colOff>
      <xdr:row>3</xdr:row>
      <xdr:rowOff>9752</xdr:rowOff>
    </xdr:to>
    <xdr:pic>
      <xdr:nvPicPr>
        <xdr:cNvPr id="3" name="Imatge 2">
          <a:extLst>
            <a:ext uri="{FF2B5EF4-FFF2-40B4-BE49-F238E27FC236}">
              <a16:creationId xmlns:a16="http://schemas.microsoft.com/office/drawing/2014/main" id="{B25376D3-B098-089D-1B87-E23995D10F21}"/>
            </a:ext>
          </a:extLst>
        </xdr:cNvPr>
        <xdr:cNvPicPr>
          <a:picLocks noChangeAspect="1"/>
        </xdr:cNvPicPr>
      </xdr:nvPicPr>
      <xdr:blipFill>
        <a:blip xmlns:r="http://schemas.openxmlformats.org/officeDocument/2006/relationships" r:embed="rId3"/>
        <a:stretch>
          <a:fillRect/>
        </a:stretch>
      </xdr:blipFill>
      <xdr:spPr>
        <a:xfrm>
          <a:off x="7544076" y="193261"/>
          <a:ext cx="1005927" cy="396274"/>
        </a:xfrm>
        <a:prstGeom prst="rect">
          <a:avLst/>
        </a:prstGeom>
      </xdr:spPr>
    </xdr:pic>
    <xdr:clientData/>
  </xdr:twoCellAnchor>
  <xdr:twoCellAnchor>
    <xdr:from>
      <xdr:col>2</xdr:col>
      <xdr:colOff>158750</xdr:colOff>
      <xdr:row>28</xdr:row>
      <xdr:rowOff>117337</xdr:rowOff>
    </xdr:from>
    <xdr:to>
      <xdr:col>3</xdr:col>
      <xdr:colOff>256761</xdr:colOff>
      <xdr:row>31</xdr:row>
      <xdr:rowOff>117337</xdr:rowOff>
    </xdr:to>
    <xdr:pic>
      <xdr:nvPicPr>
        <xdr:cNvPr id="4" name="Imatge 3">
          <a:extLst>
            <a:ext uri="{FF2B5EF4-FFF2-40B4-BE49-F238E27FC236}">
              <a16:creationId xmlns:a16="http://schemas.microsoft.com/office/drawing/2014/main" id="{9CDB8469-0DF7-D719-766A-BC6D101737E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26848" y="6046304"/>
          <a:ext cx="857250" cy="579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579783</xdr:colOff>
      <xdr:row>29</xdr:row>
      <xdr:rowOff>20706</xdr:rowOff>
    </xdr:from>
    <xdr:to>
      <xdr:col>8</xdr:col>
      <xdr:colOff>735634</xdr:colOff>
      <xdr:row>30</xdr:row>
      <xdr:rowOff>182631</xdr:rowOff>
    </xdr:to>
    <xdr:pic>
      <xdr:nvPicPr>
        <xdr:cNvPr id="5" name="Imatge 1" descr="Imatge que conté text, Font, tipografia&#10;&#10;Pot ser que el contingut generat per IA no sigui correcte.">
          <a:extLst>
            <a:ext uri="{FF2B5EF4-FFF2-40B4-BE49-F238E27FC236}">
              <a16:creationId xmlns:a16="http://schemas.microsoft.com/office/drawing/2014/main" id="{30DFBA75-CB8B-CBE6-63DC-89F84B77636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67011" y="6142934"/>
          <a:ext cx="2212699" cy="355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80</xdr:row>
      <xdr:rowOff>161925</xdr:rowOff>
    </xdr:from>
    <xdr:to>
      <xdr:col>1</xdr:col>
      <xdr:colOff>1143000</xdr:colOff>
      <xdr:row>82</xdr:row>
      <xdr:rowOff>171450</xdr:rowOff>
    </xdr:to>
    <xdr:sp macro="" textlink="">
      <xdr:nvSpPr>
        <xdr:cNvPr id="1027" name="Quadre de text 2">
          <a:extLst>
            <a:ext uri="{FF2B5EF4-FFF2-40B4-BE49-F238E27FC236}">
              <a16:creationId xmlns:a16="http://schemas.microsoft.com/office/drawing/2014/main" id="{878E6872-0152-278C-A55B-7FFB39FB71D8}"/>
            </a:ext>
          </a:extLst>
        </xdr:cNvPr>
        <xdr:cNvSpPr txBox="1">
          <a:spLocks noChangeArrowheads="1"/>
        </xdr:cNvSpPr>
      </xdr:nvSpPr>
      <xdr:spPr bwMode="auto">
        <a:xfrm>
          <a:off x="0" y="15944850"/>
          <a:ext cx="24860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91440" rIns="91440" bIns="91440" anchor="t" upright="1"/>
        <a:lstStyle/>
        <a:p>
          <a:pPr algn="l" rtl="0">
            <a:defRPr sz="1000"/>
          </a:pPr>
          <a:r>
            <a:rPr lang="ca-ES" sz="800" b="1" i="0" u="none" strike="noStrike" baseline="0">
              <a:solidFill>
                <a:srgbClr val="DC002E"/>
              </a:solidFill>
              <a:latin typeface="Arial"/>
              <a:cs typeface="Arial"/>
            </a:rPr>
            <a:t>ajuntament.barcelona.cat/fomentdeciutat/ca</a:t>
          </a:r>
        </a:p>
      </xdr:txBody>
    </xdr:sp>
    <xdr:clientData/>
  </xdr:twoCellAnchor>
  <xdr:twoCellAnchor>
    <xdr:from>
      <xdr:col>0</xdr:col>
      <xdr:colOff>0</xdr:colOff>
      <xdr:row>30</xdr:row>
      <xdr:rowOff>0</xdr:rowOff>
    </xdr:from>
    <xdr:to>
      <xdr:col>1</xdr:col>
      <xdr:colOff>1139466</xdr:colOff>
      <xdr:row>32</xdr:row>
      <xdr:rowOff>4003</xdr:rowOff>
    </xdr:to>
    <xdr:sp macro="" textlink="">
      <xdr:nvSpPr>
        <xdr:cNvPr id="6" name="Quadre de text 2">
          <a:extLst>
            <a:ext uri="{FF2B5EF4-FFF2-40B4-BE49-F238E27FC236}">
              <a16:creationId xmlns:a16="http://schemas.microsoft.com/office/drawing/2014/main" id="{053D1BA7-35A4-F793-87AA-FE40FF0BADB1}"/>
            </a:ext>
          </a:extLst>
        </xdr:cNvPr>
        <xdr:cNvSpPr txBox="1">
          <a:spLocks noChangeArrowheads="1"/>
        </xdr:cNvSpPr>
      </xdr:nvSpPr>
      <xdr:spPr bwMode="auto">
        <a:xfrm>
          <a:off x="0" y="6315489"/>
          <a:ext cx="24853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91440" rIns="91440" bIns="91440" anchor="t" anchorCtr="0" upright="1">
          <a:noAutofit/>
        </a:bodyPr>
        <a:lstStyle/>
        <a:p>
          <a:pPr algn="l"/>
          <a:r>
            <a:rPr lang="ca-ES" sz="800" b="1">
              <a:solidFill>
                <a:srgbClr val="DC002E"/>
              </a:solidFill>
              <a:effectLst/>
              <a:latin typeface="Arial" panose="020B0604020202020204" pitchFamily="34" charset="0"/>
              <a:ea typeface="Times New Roman" panose="02020603050405020304" pitchFamily="18" charset="0"/>
              <a:cs typeface="Arial" panose="020B0604020202020204" pitchFamily="34" charset="0"/>
            </a:rPr>
            <a:t>ajuntament.barcelona.cat/fomentdeciutat/ca</a:t>
          </a:r>
          <a:endParaRPr lang="ca-ES" sz="11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4:L32"/>
  <sheetViews>
    <sheetView tabSelected="1" view="pageBreakPreview" zoomScale="138" zoomScaleNormal="100" zoomScaleSheetLayoutView="138" workbookViewId="0">
      <selection activeCell="A5" sqref="A5"/>
    </sheetView>
  </sheetViews>
  <sheetFormatPr defaultColWidth="11.42578125" defaultRowHeight="15" x14ac:dyDescent="0.25"/>
  <cols>
    <col min="1" max="1" width="20.140625" customWidth="1"/>
    <col min="2" max="2" width="27.28515625" customWidth="1"/>
    <col min="4" max="4" width="11.7109375" bestFit="1" customWidth="1"/>
    <col min="5" max="5" width="11.7109375" customWidth="1"/>
    <col min="6" max="6" width="10.28515625" customWidth="1"/>
    <col min="7" max="7" width="7.7109375" customWidth="1"/>
    <col min="8" max="8" width="12.85546875" customWidth="1"/>
    <col min="9" max="9" width="16.140625" customWidth="1"/>
  </cols>
  <sheetData>
    <row r="4" spans="1:12" ht="15" customHeight="1" x14ac:dyDescent="0.25">
      <c r="A4" s="11" t="s">
        <v>23</v>
      </c>
    </row>
    <row r="5" spans="1:12" ht="13.5" customHeight="1" x14ac:dyDescent="0.25">
      <c r="B5" s="11"/>
      <c r="C5" s="11"/>
      <c r="D5" s="11"/>
      <c r="E5" s="11"/>
      <c r="F5" s="11"/>
      <c r="G5" s="11"/>
      <c r="H5" s="11"/>
      <c r="I5" s="11"/>
      <c r="J5" s="11"/>
      <c r="K5" s="11"/>
      <c r="L5" s="11"/>
    </row>
    <row r="6" spans="1:12" ht="15" customHeight="1" x14ac:dyDescent="0.25">
      <c r="A6" s="40" t="s">
        <v>26</v>
      </c>
      <c r="B6" s="40"/>
      <c r="C6" s="40"/>
      <c r="D6" s="40"/>
      <c r="E6" s="40"/>
      <c r="F6" s="40"/>
      <c r="G6" s="40"/>
      <c r="H6" s="40"/>
      <c r="I6" s="2"/>
      <c r="J6" s="11"/>
      <c r="K6" s="11"/>
      <c r="L6" s="11"/>
    </row>
    <row r="7" spans="1:12" ht="18.75" customHeight="1" x14ac:dyDescent="0.25">
      <c r="A7" s="40"/>
      <c r="B7" s="40"/>
      <c r="C7" s="40"/>
      <c r="D7" s="40"/>
      <c r="E7" s="40"/>
      <c r="F7" s="40"/>
      <c r="G7" s="40"/>
      <c r="H7" s="40"/>
      <c r="I7" s="2"/>
      <c r="J7" s="11"/>
      <c r="K7" s="11"/>
      <c r="L7" s="11"/>
    </row>
    <row r="8" spans="1:12" ht="15.75" thickBot="1" x14ac:dyDescent="0.3">
      <c r="A8" s="17" t="s">
        <v>27</v>
      </c>
      <c r="B8" s="17"/>
      <c r="C8" s="11"/>
      <c r="D8" s="11"/>
      <c r="E8" s="11"/>
      <c r="F8" s="11"/>
      <c r="G8" s="11"/>
      <c r="H8" s="11"/>
      <c r="I8" s="11"/>
      <c r="J8" s="11"/>
      <c r="K8" s="11"/>
      <c r="L8" s="11"/>
    </row>
    <row r="9" spans="1:12" ht="27.95" customHeight="1" x14ac:dyDescent="0.25">
      <c r="A9" s="44" t="s">
        <v>0</v>
      </c>
      <c r="B9" s="45"/>
      <c r="C9" s="31" t="s">
        <v>1</v>
      </c>
      <c r="D9" s="31" t="s">
        <v>17</v>
      </c>
      <c r="E9" s="31" t="s">
        <v>18</v>
      </c>
      <c r="F9" s="31" t="s">
        <v>2</v>
      </c>
      <c r="G9" s="31" t="s">
        <v>13</v>
      </c>
      <c r="H9" s="31" t="s">
        <v>3</v>
      </c>
      <c r="I9" s="32" t="s">
        <v>15</v>
      </c>
      <c r="J9" s="11"/>
      <c r="K9" s="11"/>
      <c r="L9" s="11"/>
    </row>
    <row r="10" spans="1:12" x14ac:dyDescent="0.25">
      <c r="A10" s="28" t="s">
        <v>14</v>
      </c>
      <c r="B10" s="16" t="s">
        <v>24</v>
      </c>
      <c r="C10" s="18">
        <v>1</v>
      </c>
      <c r="D10" s="19"/>
      <c r="E10" s="1"/>
      <c r="F10" s="20">
        <v>1</v>
      </c>
      <c r="G10" s="18">
        <v>11</v>
      </c>
      <c r="H10" s="21">
        <f>$C10*$D10*$F10*$G10</f>
        <v>0</v>
      </c>
      <c r="I10" s="46">
        <f>I15-I14-I13-I12</f>
        <v>108785.35</v>
      </c>
      <c r="J10" s="11"/>
      <c r="K10" s="11"/>
      <c r="L10" s="11"/>
    </row>
    <row r="11" spans="1:12" ht="17.100000000000001" customHeight="1" x14ac:dyDescent="0.25">
      <c r="A11" s="28" t="s">
        <v>16</v>
      </c>
      <c r="B11" s="29" t="s">
        <v>24</v>
      </c>
      <c r="C11" s="18">
        <v>1</v>
      </c>
      <c r="D11" s="19"/>
      <c r="E11" s="1"/>
      <c r="F11" s="22">
        <v>1</v>
      </c>
      <c r="G11" s="18">
        <v>11</v>
      </c>
      <c r="H11" s="21">
        <f>$C11*$D11*$F11*$G11</f>
        <v>0</v>
      </c>
      <c r="I11" s="46"/>
      <c r="J11" s="11"/>
      <c r="K11" s="11"/>
      <c r="L11" s="11"/>
    </row>
    <row r="12" spans="1:12" ht="16.5" customHeight="1" x14ac:dyDescent="0.25">
      <c r="A12" s="28" t="s">
        <v>22</v>
      </c>
      <c r="B12" s="12" t="s">
        <v>24</v>
      </c>
      <c r="C12" s="18">
        <v>200</v>
      </c>
      <c r="D12" s="1"/>
      <c r="E12" s="19"/>
      <c r="F12" s="23"/>
      <c r="G12" s="24"/>
      <c r="H12" s="21">
        <f>C12*E12</f>
        <v>0</v>
      </c>
      <c r="I12" s="35">
        <v>16000</v>
      </c>
      <c r="J12" s="11"/>
      <c r="K12" s="11"/>
      <c r="L12" s="11"/>
    </row>
    <row r="13" spans="1:12" x14ac:dyDescent="0.25">
      <c r="A13" s="30" t="s">
        <v>4</v>
      </c>
      <c r="B13" s="16" t="s">
        <v>19</v>
      </c>
      <c r="C13" s="1"/>
      <c r="D13" s="1"/>
      <c r="E13" s="1"/>
      <c r="F13" s="23"/>
      <c r="G13" s="24"/>
      <c r="H13" s="21">
        <v>20000</v>
      </c>
      <c r="I13" s="25">
        <f>H13</f>
        <v>20000</v>
      </c>
      <c r="J13" s="11"/>
      <c r="K13" s="13"/>
      <c r="L13" s="13"/>
    </row>
    <row r="14" spans="1:12" x14ac:dyDescent="0.25">
      <c r="A14" s="30" t="s">
        <v>4</v>
      </c>
      <c r="B14" s="16" t="s">
        <v>20</v>
      </c>
      <c r="C14" s="1"/>
      <c r="D14" s="1"/>
      <c r="E14" s="1"/>
      <c r="F14" s="23"/>
      <c r="G14" s="24"/>
      <c r="H14" s="21">
        <v>6000</v>
      </c>
      <c r="I14" s="25">
        <f>H14</f>
        <v>6000</v>
      </c>
      <c r="J14" s="11"/>
      <c r="K14" s="13"/>
      <c r="L14" s="13"/>
    </row>
    <row r="15" spans="1:12" ht="15.75" customHeight="1" thickBot="1" x14ac:dyDescent="0.3">
      <c r="A15" s="9"/>
      <c r="B15" s="10"/>
      <c r="C15" s="10"/>
      <c r="D15" s="41" t="s">
        <v>5</v>
      </c>
      <c r="E15" s="42"/>
      <c r="F15" s="42"/>
      <c r="G15" s="43"/>
      <c r="H15" s="26">
        <f>SUM(H10:H14)</f>
        <v>26000</v>
      </c>
      <c r="I15" s="27">
        <v>150785.35</v>
      </c>
      <c r="J15" s="11"/>
      <c r="K15" s="11"/>
      <c r="L15" s="11"/>
    </row>
    <row r="16" spans="1:12" ht="24.75" x14ac:dyDescent="0.25">
      <c r="A16" s="14"/>
      <c r="B16" s="11" t="s">
        <v>6</v>
      </c>
      <c r="C16" s="11"/>
      <c r="D16" s="11"/>
      <c r="E16" s="11"/>
      <c r="F16" s="11"/>
      <c r="G16" s="15"/>
      <c r="H16" s="13"/>
      <c r="I16" s="13"/>
      <c r="J16" s="11"/>
      <c r="K16" s="11"/>
      <c r="L16" s="11"/>
    </row>
    <row r="17" spans="1:12" x14ac:dyDescent="0.2">
      <c r="A17" s="3"/>
      <c r="B17" s="3"/>
      <c r="C17" s="3"/>
      <c r="D17" s="33"/>
      <c r="E17" s="33"/>
      <c r="F17" s="34"/>
      <c r="G17" s="4"/>
      <c r="H17" s="3"/>
      <c r="I17" s="3"/>
      <c r="J17" s="3"/>
      <c r="K17" s="3"/>
      <c r="L17" s="3"/>
    </row>
    <row r="18" spans="1:12" x14ac:dyDescent="0.25">
      <c r="A18" s="5" t="s">
        <v>9</v>
      </c>
      <c r="B18" s="5"/>
      <c r="C18" s="5"/>
      <c r="D18" s="8"/>
      <c r="E18" s="8"/>
      <c r="F18" s="5"/>
      <c r="G18" s="6"/>
      <c r="H18" s="5"/>
      <c r="I18" s="5"/>
      <c r="J18" s="3"/>
      <c r="K18" s="3"/>
      <c r="L18" s="3"/>
    </row>
    <row r="19" spans="1:12" x14ac:dyDescent="0.25">
      <c r="A19" s="5"/>
      <c r="B19" s="5"/>
      <c r="C19" s="5"/>
      <c r="D19" s="5"/>
      <c r="E19" s="5"/>
      <c r="F19" s="5"/>
      <c r="G19" s="6"/>
      <c r="H19" s="5"/>
      <c r="I19" s="5"/>
      <c r="J19" s="3"/>
      <c r="K19" s="3"/>
      <c r="L19" s="3"/>
    </row>
    <row r="20" spans="1:12" ht="15" customHeight="1" x14ac:dyDescent="0.25">
      <c r="A20" s="39" t="s">
        <v>10</v>
      </c>
      <c r="B20" s="39"/>
      <c r="C20" s="39"/>
      <c r="D20" s="39"/>
      <c r="E20" s="39"/>
      <c r="F20" s="39"/>
      <c r="G20" s="39"/>
      <c r="H20" s="39"/>
      <c r="I20" s="39"/>
      <c r="J20" s="3"/>
      <c r="K20" s="3"/>
      <c r="L20" s="3"/>
    </row>
    <row r="21" spans="1:12" x14ac:dyDescent="0.25">
      <c r="A21" s="5" t="s">
        <v>11</v>
      </c>
      <c r="B21" s="5"/>
      <c r="C21" s="5"/>
      <c r="D21" s="5"/>
      <c r="E21" s="5"/>
      <c r="F21" s="5"/>
      <c r="G21" s="5"/>
      <c r="H21" s="5"/>
      <c r="I21" s="5"/>
      <c r="J21" s="3"/>
      <c r="K21" s="3"/>
      <c r="L21" s="3"/>
    </row>
    <row r="22" spans="1:12" x14ac:dyDescent="0.25">
      <c r="A22" s="5"/>
      <c r="B22" s="5"/>
      <c r="C22" s="5"/>
      <c r="D22" s="5"/>
      <c r="E22" s="5"/>
      <c r="F22" s="5"/>
      <c r="G22" s="5"/>
      <c r="H22" s="5"/>
      <c r="I22" s="5"/>
      <c r="J22" s="3"/>
      <c r="K22" s="3"/>
      <c r="L22" s="3"/>
    </row>
    <row r="23" spans="1:12" x14ac:dyDescent="0.25">
      <c r="A23" s="5" t="s">
        <v>7</v>
      </c>
      <c r="B23" s="5"/>
      <c r="C23" s="5"/>
      <c r="D23" s="5"/>
      <c r="E23" s="5"/>
      <c r="F23" s="5"/>
      <c r="G23" s="6"/>
      <c r="H23" s="5"/>
      <c r="I23" s="5"/>
      <c r="J23" s="3"/>
      <c r="K23" s="3"/>
      <c r="L23" s="3"/>
    </row>
    <row r="24" spans="1:12" x14ac:dyDescent="0.25">
      <c r="A24" s="5" t="s">
        <v>8</v>
      </c>
      <c r="B24" s="5"/>
      <c r="C24" s="5"/>
      <c r="D24" s="5"/>
      <c r="E24" s="5"/>
      <c r="F24" s="5"/>
      <c r="G24" s="7"/>
      <c r="H24" s="5"/>
      <c r="I24" s="5"/>
      <c r="J24" s="3"/>
      <c r="K24" s="3"/>
      <c r="L24" s="3"/>
    </row>
    <row r="25" spans="1:12" x14ac:dyDescent="0.25">
      <c r="A25" s="5"/>
      <c r="B25" s="5"/>
      <c r="C25" s="5"/>
      <c r="D25" s="5"/>
      <c r="E25" s="5"/>
      <c r="F25" s="5"/>
      <c r="G25" s="5"/>
      <c r="H25" s="8"/>
      <c r="I25" s="5"/>
      <c r="J25" s="3"/>
      <c r="K25" s="3"/>
      <c r="L25" s="3"/>
    </row>
    <row r="26" spans="1:12" x14ac:dyDescent="0.25">
      <c r="A26" s="5" t="s">
        <v>12</v>
      </c>
      <c r="B26" s="5"/>
      <c r="C26" s="5"/>
      <c r="D26" s="5"/>
      <c r="E26" s="5"/>
      <c r="F26" s="5"/>
      <c r="G26" s="5"/>
      <c r="H26" s="5"/>
      <c r="I26" s="5"/>
      <c r="J26" s="3"/>
      <c r="K26" s="3"/>
      <c r="L26" s="3"/>
    </row>
    <row r="27" spans="1:12" x14ac:dyDescent="0.25">
      <c r="A27" s="3"/>
      <c r="B27" s="3"/>
      <c r="C27" s="3"/>
      <c r="D27" s="3"/>
      <c r="E27" s="3"/>
      <c r="F27" s="3"/>
      <c r="G27" s="3"/>
      <c r="H27" s="3"/>
      <c r="I27" s="3"/>
      <c r="J27" s="3"/>
      <c r="K27" s="3"/>
      <c r="L27" s="3"/>
    </row>
    <row r="28" spans="1:12" ht="27.6" customHeight="1" x14ac:dyDescent="0.25">
      <c r="A28" s="38" t="s">
        <v>21</v>
      </c>
      <c r="B28" s="38"/>
      <c r="C28" s="38"/>
      <c r="D28" s="38"/>
      <c r="E28" s="38"/>
      <c r="F28" s="38"/>
      <c r="G28" s="38"/>
      <c r="H28" s="38"/>
      <c r="I28" s="38"/>
      <c r="J28" s="3"/>
      <c r="K28" s="3"/>
      <c r="L28" s="3"/>
    </row>
    <row r="30" spans="1:12" x14ac:dyDescent="0.25">
      <c r="A30" s="36" t="s">
        <v>25</v>
      </c>
    </row>
    <row r="32" spans="1:12" x14ac:dyDescent="0.25">
      <c r="A32" s="37"/>
    </row>
  </sheetData>
  <mergeCells count="6">
    <mergeCell ref="A28:I28"/>
    <mergeCell ref="A20:I20"/>
    <mergeCell ref="A6:H7"/>
    <mergeCell ref="D15:G15"/>
    <mergeCell ref="A9:B9"/>
    <mergeCell ref="I10:I11"/>
  </mergeCells>
  <pageMargins left="0.70866141732283472" right="0.70866141732283472" top="0.74803149606299213" bottom="0.74803149606299213" header="0.31496062992125984" footer="0.31496062992125984"/>
  <pageSetup paperSize="8" orientation="landscape"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
  <sheetViews>
    <sheetView topLeftCell="A6" workbookViewId="0">
      <selection activeCell="A6" sqref="A1:XFD1048576"/>
    </sheetView>
  </sheetViews>
  <sheetFormatPr defaultColWidth="9.140625" defaultRowHeight="12" x14ac:dyDescent="0.2"/>
  <cols>
    <col min="1" max="16384" width="9.140625" style="3"/>
  </cols>
  <sheetData/>
  <pageMargins left="0.7" right="0.7" top="0.75" bottom="0.75" header="0.3" footer="0.3"/>
  <pageSetup paperSize="9" scale="64" orientation="landscape"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140625" defaultRowHeight="15" x14ac:dyDescent="0.25"/>
  <sheetData/>
  <pageMargins left="0.7" right="0.7" top="0.75" bottom="0.75" header="0.3" footer="0.3"/>
  <customProperties>
    <customPr name="EpmWorksheetKeyString_GUID" r:id="rId1"/>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3</vt:i4>
      </vt:variant>
      <vt:variant>
        <vt:lpstr>Intervals amb nom</vt:lpstr>
      </vt:variant>
      <vt:variant>
        <vt:i4>1</vt:i4>
      </vt:variant>
    </vt:vector>
  </HeadingPairs>
  <TitlesOfParts>
    <vt:vector size="4" baseType="lpstr">
      <vt:lpstr>Full1</vt:lpstr>
      <vt:lpstr>Full2</vt:lpstr>
      <vt:lpstr>Full3</vt:lpstr>
      <vt:lpstr>Full1!Àrea_d'impressió</vt:lpstr>
    </vt:vector>
  </TitlesOfParts>
  <Company>IMI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Ajuntament de Barcelona</dc:creator>
  <cp:lastModifiedBy>EXPOSITO NAVAS, ANABEL</cp:lastModifiedBy>
  <cp:lastPrinted>2019-11-14T09:33:01Z</cp:lastPrinted>
  <dcterms:created xsi:type="dcterms:W3CDTF">2017-10-26T07:57:29Z</dcterms:created>
  <dcterms:modified xsi:type="dcterms:W3CDTF">2026-10-15T13:37:41Z</dcterms:modified>
</cp:coreProperties>
</file>