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ncat-my.sharepoint.com/personal/ignasi_paris_gencat_cat/Documents/Escriptori/"/>
    </mc:Choice>
  </mc:AlternateContent>
  <xr:revisionPtr revIDLastSave="8" documentId="8_{87D04709-E2EB-4D2D-9316-C6BC2979A1E7}" xr6:coauthVersionLast="47" xr6:coauthVersionMax="47" xr10:uidLastSave="{944108BC-DDE0-442D-BB8A-FAC84BF9AEDD}"/>
  <workbookProtection workbookAlgorithmName="SHA-512" workbookHashValue="hB4KpT/fzt00MeeAaK75FeyH0KYC31fJn9N9hTamXErz0jFEQ1Y1+5BsjQqQUerVxmr3uplBamv6GHs9uQRyjQ==" workbookSaltValue="3ggmsQGbNP1+v6Jr+r0qeQ==" workbookSpinCount="100000" lockStructure="1"/>
  <bookViews>
    <workbookView xWindow="-120" yWindow="-120" windowWidth="29040" windowHeight="15720" tabRatio="443" xr2:uid="{00000000-000D-0000-FFFF-FFFF00000000}"/>
  </bookViews>
  <sheets>
    <sheet name="Blocs Fabricants" sheetId="29" r:id="rId1"/>
    <sheet name="Resum" sheetId="2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" i="26" l="1"/>
  <c r="O21" i="26"/>
  <c r="O18" i="26"/>
  <c r="O15" i="26"/>
  <c r="F6" i="26" l="1"/>
  <c r="L6" i="26"/>
  <c r="M14" i="26" l="1"/>
  <c r="M20" i="26"/>
  <c r="M17" i="26"/>
  <c r="M13" i="26" l="1"/>
</calcChain>
</file>

<file path=xl/sharedStrings.xml><?xml version="1.0" encoding="utf-8"?>
<sst xmlns="http://schemas.openxmlformats.org/spreadsheetml/2006/main" count="80" uniqueCount="64">
  <si>
    <t>Taula per a presentació de dades del sobre B pel lot 2</t>
  </si>
  <si>
    <t xml:space="preserve">El/la senyor/a </t>
  </si>
  <si>
    <t xml:space="preserve">    en nom propi o com </t>
  </si>
  <si>
    <t xml:space="preserve">    (senyaleu les vostres facultats de</t>
  </si>
  <si>
    <t xml:space="preserve">representació: per exemple, administrador/a únic/a, apoderat/da,...) de l’empresa </t>
  </si>
  <si>
    <t>, declara que el resum del aspectes en l'oferta de prestació de serveis TIC de l'acord marc de provisió i manteniment de programari és el que seguidament es detalla.</t>
  </si>
  <si>
    <t>Sobre B - Oferta dels Serveis</t>
  </si>
  <si>
    <t>Concepte</t>
  </si>
  <si>
    <t>Puntuació màxima</t>
  </si>
  <si>
    <t>Proposta de l'oferent</t>
  </si>
  <si>
    <t xml:space="preserve"> A Marge comercial</t>
  </si>
  <si>
    <t>A1</t>
  </si>
  <si>
    <t>Marge promig per manteniment de programari</t>
  </si>
  <si>
    <t>Marge Comercial</t>
  </si>
  <si>
    <t>A1.</t>
  </si>
  <si>
    <t>Marge comercial fabricant Bloc D</t>
  </si>
  <si>
    <t>A2</t>
  </si>
  <si>
    <t>Marge promig per adquisició  de programari</t>
  </si>
  <si>
    <t>A2.</t>
  </si>
  <si>
    <t>A3</t>
  </si>
  <si>
    <t>Marge promig per subscripció de programari</t>
  </si>
  <si>
    <t>A3.</t>
  </si>
  <si>
    <t xml:space="preserve">Relació de Blocs de Fabricant </t>
  </si>
  <si>
    <t>Bloc D</t>
  </si>
  <si>
    <t>Fabricant</t>
  </si>
  <si>
    <t>Marge comercial</t>
  </si>
  <si>
    <t>EXPEDIENT CTTI-2026-15. BASAT DE L'ACORD MARC PER L'ADQUISICIÓ I MANTENIMENT DE LLICÈNCIES DE PROGRAMARI DIVERS DE LA GENERALITAT DE CATALUNYA FABRICANTS BLOC D: ALTRES FABRICANTS</t>
  </si>
  <si>
    <t>Manteniment</t>
  </si>
  <si>
    <t>Adquisició</t>
  </si>
  <si>
    <t>Suscripció</t>
  </si>
  <si>
    <t>Anjana Data</t>
  </si>
  <si>
    <t>Anthrophic PBC</t>
  </si>
  <si>
    <t>ARTLIST LICENSE</t>
  </si>
  <si>
    <t>Asartec</t>
  </si>
  <si>
    <t>BIMCollab</t>
  </si>
  <si>
    <t>Capcut</t>
  </si>
  <si>
    <t>Celonis</t>
  </si>
  <si>
    <t>DataSnipper</t>
  </si>
  <si>
    <t>Devscope</t>
  </si>
  <si>
    <t>Docker</t>
  </si>
  <si>
    <t>Factorial</t>
  </si>
  <si>
    <t>Facturit Informática S.L.</t>
  </si>
  <si>
    <t>HARDIS GROUP</t>
  </si>
  <si>
    <t>IMBox</t>
  </si>
  <si>
    <t>LanguageTool</t>
  </si>
  <si>
    <t>LinkedIn</t>
  </si>
  <si>
    <t>Maite</t>
  </si>
  <si>
    <t>Manage Engine</t>
  </si>
  <si>
    <t>MeetMaps</t>
  </si>
  <si>
    <t>Nikon</t>
  </si>
  <si>
    <t>Nuance</t>
  </si>
  <si>
    <t>NUBIGON</t>
  </si>
  <si>
    <t>OpenAi</t>
  </si>
  <si>
    <t>PKF Attest</t>
  </si>
  <si>
    <t>PVsyst</t>
  </si>
  <si>
    <t>STACKS</t>
  </si>
  <si>
    <t>TECNICAL</t>
  </si>
  <si>
    <t>TECOSA</t>
  </si>
  <si>
    <t>Telefonica Empresas</t>
  </si>
  <si>
    <t>TrackMe Limited</t>
  </si>
  <si>
    <t>TWONAV</t>
  </si>
  <si>
    <t>VLEX-CLIO</t>
  </si>
  <si>
    <t>We are Sorensen SL</t>
  </si>
  <si>
    <t>Wolters Kluwer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</si>
</sst>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.5"/>
      <color indexed="8"/>
      <name val="Arial"/>
      <family val="2"/>
    </font>
    <font>
      <sz val="14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color theme="1" tint="0.34998626667073579"/>
      <name val="Calibri"/>
      <family val="2"/>
      <scheme val="minor"/>
    </font>
    <font>
      <b/>
      <sz val="8"/>
      <color indexed="9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963634"/>
      <name val="Calibri"/>
      <family val="2"/>
      <scheme val="minor"/>
    </font>
    <font>
      <b/>
      <sz val="10"/>
      <color rgb="FF963634"/>
      <name val="Calibri"/>
      <family val="2"/>
      <scheme val="minor"/>
    </font>
    <font>
      <b/>
      <sz val="12"/>
      <color theme="5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b/>
      <sz val="10.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636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9A98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theme="5" tint="-0.24994659260841701"/>
      </left>
      <right/>
      <top style="medium">
        <color indexed="64"/>
      </top>
      <bottom style="thin">
        <color theme="5" tint="-0.24994659260841701"/>
      </bottom>
      <diagonal/>
    </border>
    <border>
      <left/>
      <right/>
      <top style="medium">
        <color indexed="64"/>
      </top>
      <bottom style="thin">
        <color theme="5" tint="-0.24994659260841701"/>
      </bottom>
      <diagonal/>
    </border>
    <border>
      <left/>
      <right style="thin">
        <color theme="5" tint="-0.24994659260841701"/>
      </right>
      <top style="medium">
        <color indexed="64"/>
      </top>
      <bottom style="thin">
        <color theme="5" tint="-0.24994659260841701"/>
      </bottom>
      <diagonal/>
    </border>
    <border>
      <left style="thin">
        <color theme="5" tint="-0.24994659260841701"/>
      </left>
      <right/>
      <top style="thin">
        <color theme="5" tint="-0.24994659260841701"/>
      </top>
      <bottom style="thin">
        <color theme="5" tint="-0.24994659260841701"/>
      </bottom>
      <diagonal/>
    </border>
    <border>
      <left/>
      <right/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/>
      <right style="medium">
        <color indexed="64"/>
      </right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  <border>
      <left style="thin">
        <color theme="5"/>
      </left>
      <right style="thin">
        <color theme="5"/>
      </right>
      <top/>
      <bottom/>
      <diagonal/>
    </border>
    <border>
      <left style="thin">
        <color theme="5"/>
      </left>
      <right style="thin">
        <color theme="5"/>
      </right>
      <top/>
      <bottom style="thin">
        <color theme="5"/>
      </bottom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5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0" fillId="2" borderId="0" xfId="0" applyFill="1" applyAlignment="1">
      <alignment horizontal="right" vertical="top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center" vertical="top"/>
    </xf>
    <xf numFmtId="0" fontId="6" fillId="2" borderId="0" xfId="0" applyFont="1" applyFill="1" applyAlignment="1">
      <alignment horizontal="right" vertical="top"/>
    </xf>
    <xf numFmtId="0" fontId="6" fillId="2" borderId="0" xfId="0" applyFont="1" applyFill="1" applyAlignment="1">
      <alignment horizontal="center" vertical="top"/>
    </xf>
    <xf numFmtId="0" fontId="7" fillId="0" borderId="0" xfId="0" applyFont="1" applyAlignment="1">
      <alignment horizontal="left" vertical="center"/>
    </xf>
    <xf numFmtId="0" fontId="8" fillId="2" borderId="0" xfId="0" applyFont="1" applyFill="1" applyAlignment="1">
      <alignment vertical="top"/>
    </xf>
    <xf numFmtId="0" fontId="9" fillId="3" borderId="0" xfId="0" applyFont="1" applyFill="1" applyAlignment="1">
      <alignment horizontal="center" vertical="top"/>
    </xf>
    <xf numFmtId="0" fontId="10" fillId="2" borderId="0" xfId="0" applyFont="1" applyFill="1" applyAlignment="1">
      <alignment vertical="top"/>
    </xf>
    <xf numFmtId="0" fontId="5" fillId="2" borderId="0" xfId="0" applyFont="1" applyFill="1"/>
    <xf numFmtId="0" fontId="0" fillId="2" borderId="0" xfId="0" applyFill="1"/>
    <xf numFmtId="0" fontId="12" fillId="2" borderId="7" xfId="0" applyFont="1" applyFill="1" applyBorder="1"/>
    <xf numFmtId="0" fontId="0" fillId="2" borderId="6" xfId="0" applyFill="1" applyBorder="1" applyAlignment="1">
      <alignment horizontal="left" vertical="top"/>
    </xf>
    <xf numFmtId="0" fontId="0" fillId="2" borderId="5" xfId="0" applyFill="1" applyBorder="1" applyAlignment="1">
      <alignment vertical="top"/>
    </xf>
    <xf numFmtId="0" fontId="12" fillId="2" borderId="4" xfId="0" applyFont="1" applyFill="1" applyBorder="1"/>
    <xf numFmtId="0" fontId="0" fillId="2" borderId="3" xfId="0" applyFill="1" applyBorder="1"/>
    <xf numFmtId="0" fontId="0" fillId="2" borderId="2" xfId="0" applyFill="1" applyBorder="1" applyAlignment="1">
      <alignment horizontal="left" vertical="top"/>
    </xf>
    <xf numFmtId="0" fontId="0" fillId="2" borderId="1" xfId="0" applyFill="1" applyBorder="1" applyAlignment="1">
      <alignment vertical="top"/>
    </xf>
    <xf numFmtId="0" fontId="13" fillId="3" borderId="0" xfId="0" applyFont="1" applyFill="1" applyAlignment="1">
      <alignment vertical="top"/>
    </xf>
    <xf numFmtId="0" fontId="4" fillId="3" borderId="0" xfId="0" applyFont="1" applyFill="1" applyAlignment="1">
      <alignment horizontal="right" vertical="top"/>
    </xf>
    <xf numFmtId="0" fontId="4" fillId="3" borderId="0" xfId="0" applyFont="1" applyFill="1" applyAlignment="1">
      <alignment horizontal="left" vertical="top"/>
    </xf>
    <xf numFmtId="0" fontId="4" fillId="3" borderId="0" xfId="0" applyFont="1" applyFill="1" applyAlignment="1">
      <alignment vertical="top"/>
    </xf>
    <xf numFmtId="0" fontId="13" fillId="3" borderId="0" xfId="0" applyFont="1" applyFill="1" applyAlignment="1">
      <alignment horizontal="center" vertical="top"/>
    </xf>
    <xf numFmtId="0" fontId="9" fillId="3" borderId="0" xfId="0" applyFont="1" applyFill="1" applyAlignment="1">
      <alignment horizontal="right" vertical="top"/>
    </xf>
    <xf numFmtId="0" fontId="14" fillId="2" borderId="0" xfId="0" applyFont="1" applyFill="1" applyAlignment="1">
      <alignment vertical="top"/>
    </xf>
    <xf numFmtId="0" fontId="15" fillId="3" borderId="0" xfId="0" applyFont="1" applyFill="1" applyAlignment="1">
      <alignment vertical="center"/>
    </xf>
    <xf numFmtId="0" fontId="13" fillId="3" borderId="0" xfId="0" applyFont="1" applyFill="1" applyAlignment="1">
      <alignment horizontal="right" vertical="top"/>
    </xf>
    <xf numFmtId="0" fontId="13" fillId="3" borderId="0" xfId="0" applyFont="1" applyFill="1" applyAlignment="1">
      <alignment horizontal="left" vertical="top"/>
    </xf>
    <xf numFmtId="0" fontId="16" fillId="2" borderId="0" xfId="0" applyFont="1" applyFill="1" applyAlignment="1">
      <alignment vertical="top"/>
    </xf>
    <xf numFmtId="0" fontId="17" fillId="5" borderId="0" xfId="0" applyFont="1" applyFill="1" applyAlignment="1">
      <alignment vertical="top"/>
    </xf>
    <xf numFmtId="0" fontId="17" fillId="5" borderId="0" xfId="0" applyFont="1" applyFill="1" applyAlignment="1">
      <alignment horizontal="right" vertical="top"/>
    </xf>
    <xf numFmtId="0" fontId="17" fillId="5" borderId="0" xfId="0" applyFont="1" applyFill="1" applyAlignment="1">
      <alignment horizontal="left" vertical="top"/>
    </xf>
    <xf numFmtId="0" fontId="17" fillId="5" borderId="0" xfId="0" applyFont="1" applyFill="1" applyAlignment="1">
      <alignment horizontal="center" vertical="top"/>
    </xf>
    <xf numFmtId="0" fontId="18" fillId="5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19" fillId="2" borderId="0" xfId="0" applyFont="1" applyFill="1" applyAlignment="1">
      <alignment vertical="top"/>
    </xf>
    <xf numFmtId="0" fontId="20" fillId="2" borderId="0" xfId="0" applyFont="1" applyFill="1" applyAlignment="1">
      <alignment vertical="top"/>
    </xf>
    <xf numFmtId="0" fontId="20" fillId="2" borderId="0" xfId="0" applyFont="1" applyFill="1" applyAlignment="1">
      <alignment horizontal="left" vertical="top"/>
    </xf>
    <xf numFmtId="0" fontId="21" fillId="2" borderId="0" xfId="0" applyFont="1" applyFill="1" applyAlignment="1">
      <alignment horizontal="center" vertical="top"/>
    </xf>
    <xf numFmtId="0" fontId="20" fillId="2" borderId="0" xfId="0" applyFont="1" applyFill="1" applyAlignment="1">
      <alignment horizontal="center" vertical="top"/>
    </xf>
    <xf numFmtId="0" fontId="22" fillId="2" borderId="0" xfId="0" applyFont="1" applyFill="1" applyAlignment="1">
      <alignment vertical="top"/>
    </xf>
    <xf numFmtId="0" fontId="24" fillId="2" borderId="0" xfId="0" applyFont="1" applyFill="1" applyAlignment="1">
      <alignment horizontal="right" vertical="center"/>
    </xf>
    <xf numFmtId="0" fontId="24" fillId="2" borderId="0" xfId="0" applyFont="1" applyFill="1" applyAlignment="1">
      <alignment horizontal="left" vertical="center"/>
    </xf>
    <xf numFmtId="0" fontId="24" fillId="2" borderId="0" xfId="0" applyFont="1" applyFill="1" applyAlignment="1">
      <alignment vertical="center"/>
    </xf>
    <xf numFmtId="0" fontId="24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top"/>
    </xf>
    <xf numFmtId="0" fontId="25" fillId="0" borderId="0" xfId="0" applyFont="1" applyAlignment="1">
      <alignment horizontal="left" vertical="center"/>
    </xf>
    <xf numFmtId="0" fontId="9" fillId="3" borderId="0" xfId="0" applyFont="1" applyFill="1" applyAlignment="1">
      <alignment horizontal="center" vertical="center" wrapText="1"/>
    </xf>
    <xf numFmtId="0" fontId="0" fillId="2" borderId="7" xfId="0" applyFill="1" applyBorder="1" applyAlignment="1">
      <alignment horizontal="right" vertical="top"/>
    </xf>
    <xf numFmtId="0" fontId="0" fillId="2" borderId="4" xfId="0" applyFill="1" applyBorder="1" applyAlignment="1">
      <alignment horizontal="right" vertical="top"/>
    </xf>
    <xf numFmtId="0" fontId="0" fillId="2" borderId="3" xfId="0" applyFill="1" applyBorder="1" applyAlignment="1">
      <alignment horizontal="right" vertical="top"/>
    </xf>
    <xf numFmtId="10" fontId="9" fillId="3" borderId="0" xfId="2" applyNumberFormat="1" applyFont="1" applyFill="1" applyAlignment="1" applyProtection="1">
      <alignment horizontal="right" vertical="top"/>
    </xf>
    <xf numFmtId="10" fontId="22" fillId="2" borderId="0" xfId="2" applyNumberFormat="1" applyFont="1" applyFill="1" applyAlignment="1" applyProtection="1">
      <alignment vertical="top"/>
    </xf>
    <xf numFmtId="10" fontId="24" fillId="2" borderId="0" xfId="2" applyNumberFormat="1" applyFont="1" applyFill="1" applyAlignment="1" applyProtection="1">
      <alignment horizontal="center" vertical="top"/>
    </xf>
    <xf numFmtId="10" fontId="23" fillId="6" borderId="13" xfId="2" applyNumberFormat="1" applyFont="1" applyFill="1" applyBorder="1" applyAlignment="1" applyProtection="1">
      <alignment horizontal="center" vertical="center"/>
    </xf>
    <xf numFmtId="10" fontId="23" fillId="4" borderId="15" xfId="2" applyNumberFormat="1" applyFont="1" applyFill="1" applyBorder="1" applyAlignment="1" applyProtection="1">
      <alignment vertical="center"/>
      <protection locked="0"/>
    </xf>
    <xf numFmtId="10" fontId="23" fillId="4" borderId="16" xfId="2" applyNumberFormat="1" applyFont="1" applyFill="1" applyBorder="1" applyAlignment="1" applyProtection="1">
      <alignment vertical="center"/>
      <protection locked="0"/>
    </xf>
    <xf numFmtId="10" fontId="23" fillId="4" borderId="17" xfId="2" applyNumberFormat="1" applyFont="1" applyFill="1" applyBorder="1" applyAlignment="1" applyProtection="1">
      <alignment vertical="center"/>
      <protection locked="0"/>
    </xf>
    <xf numFmtId="0" fontId="11" fillId="3" borderId="0" xfId="0" applyFont="1" applyFill="1" applyAlignment="1">
      <alignment horizontal="center"/>
    </xf>
    <xf numFmtId="0" fontId="0" fillId="4" borderId="8" xfId="0" applyFill="1" applyBorder="1" applyAlignment="1">
      <alignment horizontal="left" vertical="top"/>
    </xf>
    <xf numFmtId="0" fontId="0" fillId="4" borderId="9" xfId="0" applyFill="1" applyBorder="1" applyAlignment="1">
      <alignment horizontal="left" vertical="top"/>
    </xf>
    <xf numFmtId="0" fontId="0" fillId="4" borderId="10" xfId="0" applyFill="1" applyBorder="1" applyAlignment="1">
      <alignment horizontal="left" vertical="top"/>
    </xf>
    <xf numFmtId="0" fontId="0" fillId="4" borderId="11" xfId="0" applyFill="1" applyBorder="1" applyAlignment="1">
      <alignment horizontal="left" vertical="top"/>
    </xf>
    <xf numFmtId="0" fontId="0" fillId="4" borderId="12" xfId="0" applyFill="1" applyBorder="1" applyAlignment="1">
      <alignment horizontal="left" vertical="top"/>
    </xf>
    <xf numFmtId="0" fontId="0" fillId="4" borderId="14" xfId="0" applyFill="1" applyBorder="1" applyAlignment="1">
      <alignment horizontal="left" vertical="top"/>
    </xf>
    <xf numFmtId="0" fontId="0" fillId="4" borderId="8" xfId="0" applyFill="1" applyBorder="1" applyAlignment="1" applyProtection="1">
      <alignment horizontal="left" vertical="top"/>
      <protection locked="0"/>
    </xf>
    <xf numFmtId="0" fontId="0" fillId="4" borderId="9" xfId="0" applyFill="1" applyBorder="1" applyAlignment="1" applyProtection="1">
      <alignment horizontal="left" vertical="top"/>
      <protection locked="0"/>
    </xf>
    <xf numFmtId="0" fontId="0" fillId="4" borderId="10" xfId="0" applyFill="1" applyBorder="1" applyAlignment="1" applyProtection="1">
      <alignment horizontal="left" vertical="top"/>
      <protection locked="0"/>
    </xf>
    <xf numFmtId="0" fontId="0" fillId="4" borderId="11" xfId="0" applyFill="1" applyBorder="1" applyAlignment="1" applyProtection="1">
      <alignment horizontal="left" vertical="top"/>
      <protection locked="0"/>
    </xf>
    <xf numFmtId="0" fontId="0" fillId="4" borderId="12" xfId="0" applyFill="1" applyBorder="1" applyAlignment="1" applyProtection="1">
      <alignment horizontal="left" vertical="top"/>
      <protection locked="0"/>
    </xf>
    <xf numFmtId="0" fontId="0" fillId="4" borderId="14" xfId="0" applyFill="1" applyBorder="1" applyAlignment="1" applyProtection="1">
      <alignment horizontal="left" vertical="top"/>
      <protection locked="0"/>
    </xf>
  </cellXfs>
  <cellStyles count="3">
    <cellStyle name="Normal" xfId="0" builtinId="0"/>
    <cellStyle name="Normal 14" xfId="1" xr:uid="{00000000-0005-0000-0000-000001000000}"/>
    <cellStyle name="Percentatge" xfId="2" builtinId="5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493551</xdr:colOff>
      <xdr:row>1</xdr:row>
      <xdr:rowOff>322383</xdr:rowOff>
    </xdr:to>
    <xdr:pic>
      <xdr:nvPicPr>
        <xdr:cNvPr id="4" name="Imatge 2" descr="esqng">
          <a:extLst>
            <a:ext uri="{FF2B5EF4-FFF2-40B4-BE49-F238E27FC236}">
              <a16:creationId xmlns:a16="http://schemas.microsoft.com/office/drawing/2014/main" id="{2D560AAB-718D-4A21-8AEE-0FA9726D9AA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3177061" cy="5636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282666</xdr:colOff>
      <xdr:row>1</xdr:row>
      <xdr:rowOff>330019</xdr:rowOff>
    </xdr:to>
    <xdr:pic>
      <xdr:nvPicPr>
        <xdr:cNvPr id="2" name="Imatge 2" descr="esq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0"/>
          <a:ext cx="2456906" cy="48495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CEC04-2107-4334-B5C4-7252F048FF36}">
  <dimension ref="A1:Y49"/>
  <sheetViews>
    <sheetView tabSelected="1" topLeftCell="A2" workbookViewId="0">
      <selection activeCell="J27" sqref="J27"/>
    </sheetView>
  </sheetViews>
  <sheetFormatPr defaultRowHeight="15" x14ac:dyDescent="0.25"/>
  <cols>
    <col min="4" max="4" width="12.28515625" customWidth="1"/>
    <col min="8" max="8" width="12.7109375" customWidth="1"/>
    <col min="10" max="10" width="12.7109375" customWidth="1"/>
    <col min="12" max="12" width="12.7109375" customWidth="1"/>
    <col min="15" max="15" width="32.28515625" customWidth="1"/>
  </cols>
  <sheetData>
    <row r="1" spans="1:25" s="2" customFormat="1" ht="18" customHeight="1" x14ac:dyDescent="0.25">
      <c r="A1" s="1"/>
      <c r="C1" s="3"/>
      <c r="D1" s="4"/>
      <c r="M1" s="5"/>
      <c r="N1" s="6"/>
    </row>
    <row r="2" spans="1:25" s="2" customFormat="1" ht="37.5" customHeight="1" x14ac:dyDescent="0.25">
      <c r="A2" s="1"/>
      <c r="C2" s="3"/>
      <c r="D2" s="4"/>
      <c r="M2" s="5"/>
      <c r="N2" s="6"/>
    </row>
    <row r="3" spans="1:25" s="2" customFormat="1" ht="18" customHeight="1" x14ac:dyDescent="0.25">
      <c r="A3" s="1"/>
      <c r="C3" s="49" t="s">
        <v>26</v>
      </c>
      <c r="D3" s="8"/>
      <c r="M3" s="5"/>
      <c r="N3" s="6"/>
    </row>
    <row r="4" spans="1:25" s="13" customFormat="1" ht="18" customHeight="1" x14ac:dyDescent="0.35">
      <c r="A4" s="12"/>
      <c r="B4" s="61" t="s">
        <v>0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</row>
    <row r="5" spans="1:25" s="2" customFormat="1" ht="18" customHeight="1" thickBot="1" x14ac:dyDescent="0.3">
      <c r="A5" s="1"/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5" s="2" customFormat="1" ht="18" customHeight="1" x14ac:dyDescent="0.25">
      <c r="A6" s="1"/>
      <c r="B6" s="14" t="s">
        <v>1</v>
      </c>
      <c r="C6" s="51"/>
      <c r="D6" s="15"/>
      <c r="E6" s="15"/>
      <c r="F6" s="68"/>
      <c r="G6" s="69"/>
      <c r="H6" s="69"/>
      <c r="I6" s="70"/>
      <c r="J6" s="15" t="s">
        <v>2</v>
      </c>
      <c r="K6" s="15"/>
      <c r="L6" s="68"/>
      <c r="M6" s="70"/>
      <c r="N6" s="15" t="s">
        <v>3</v>
      </c>
      <c r="O6" s="16"/>
    </row>
    <row r="7" spans="1:25" s="2" customFormat="1" ht="18" customHeight="1" x14ac:dyDescent="0.25">
      <c r="A7" s="1"/>
      <c r="B7" s="17" t="s">
        <v>4</v>
      </c>
      <c r="C7" s="52"/>
      <c r="D7" s="4"/>
      <c r="E7" s="4"/>
      <c r="F7" s="4"/>
      <c r="G7" s="4"/>
      <c r="H7" s="4"/>
      <c r="I7" s="4"/>
      <c r="J7" s="4"/>
      <c r="K7" s="71"/>
      <c r="L7" s="72"/>
      <c r="M7" s="72"/>
      <c r="N7" s="72"/>
      <c r="O7" s="73"/>
    </row>
    <row r="8" spans="1:25" s="2" customFormat="1" ht="18" customHeight="1" thickBot="1" x14ac:dyDescent="0.3">
      <c r="A8" s="1"/>
      <c r="B8" s="18" t="s">
        <v>5</v>
      </c>
      <c r="C8" s="53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20"/>
    </row>
    <row r="9" spans="1:25" s="2" customFormat="1" ht="18" customHeight="1" x14ac:dyDescent="0.25">
      <c r="A9" s="1"/>
      <c r="C9" s="3"/>
      <c r="D9" s="4"/>
      <c r="M9" s="5"/>
      <c r="N9" s="6"/>
    </row>
    <row r="10" spans="1:25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s="11" customFormat="1" ht="18" customHeight="1" x14ac:dyDescent="0.25">
      <c r="A11" s="9"/>
      <c r="B11" s="21" t="s">
        <v>22</v>
      </c>
      <c r="C11" s="22"/>
      <c r="D11" s="23"/>
      <c r="E11" s="24"/>
      <c r="F11" s="24"/>
      <c r="G11" s="24"/>
      <c r="H11" s="24"/>
      <c r="I11" s="21"/>
      <c r="J11" s="21"/>
      <c r="K11" s="21"/>
      <c r="L11" s="21"/>
      <c r="M11" s="25"/>
      <c r="N11" s="54"/>
      <c r="O11" s="10"/>
      <c r="T11" s="44"/>
      <c r="U11" s="45"/>
      <c r="V11" s="46"/>
      <c r="W11" s="46"/>
      <c r="X11" s="46"/>
    </row>
    <row r="12" spans="1:25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x14ac:dyDescent="0.25">
      <c r="A13" s="13"/>
      <c r="B13" s="13"/>
      <c r="C13" s="4"/>
      <c r="D13" s="2"/>
      <c r="E13" s="2"/>
      <c r="F13" s="2"/>
      <c r="G13" s="2"/>
      <c r="H13" s="5" t="s">
        <v>11</v>
      </c>
      <c r="I13" s="2"/>
      <c r="J13" s="5" t="s">
        <v>16</v>
      </c>
      <c r="K13" s="2"/>
      <c r="L13" s="5" t="s">
        <v>19</v>
      </c>
      <c r="M13" s="13"/>
      <c r="N13" s="13"/>
      <c r="O13" s="13"/>
      <c r="P13" s="13"/>
      <c r="Q13" s="13"/>
      <c r="R13" s="13"/>
      <c r="S13" s="13"/>
      <c r="T13" s="13"/>
      <c r="U13" s="13"/>
    </row>
    <row r="14" spans="1:25" ht="15.75" x14ac:dyDescent="0.25">
      <c r="A14" s="13"/>
      <c r="B14" s="13"/>
      <c r="C14" s="43"/>
      <c r="D14" s="40" t="s">
        <v>23</v>
      </c>
      <c r="E14" s="46"/>
      <c r="F14" s="44"/>
      <c r="G14" s="2"/>
      <c r="H14" s="55" t="s">
        <v>27</v>
      </c>
      <c r="I14" s="2"/>
      <c r="J14" s="55" t="s">
        <v>28</v>
      </c>
      <c r="K14" s="41"/>
      <c r="L14" s="55" t="s">
        <v>29</v>
      </c>
      <c r="M14" s="13"/>
      <c r="N14" s="13"/>
      <c r="O14" s="13"/>
      <c r="P14" s="13"/>
      <c r="Q14" s="13"/>
      <c r="R14" s="13"/>
      <c r="S14" s="13"/>
      <c r="T14" s="13"/>
      <c r="U14" s="13"/>
    </row>
    <row r="15" spans="1:25" ht="15.75" x14ac:dyDescent="0.25">
      <c r="A15" s="13"/>
      <c r="B15" s="13"/>
      <c r="C15" s="4"/>
      <c r="D15" s="40" t="s">
        <v>24</v>
      </c>
      <c r="E15" s="46"/>
      <c r="F15" s="44"/>
      <c r="G15" s="2"/>
      <c r="H15" s="56" t="s">
        <v>25</v>
      </c>
      <c r="I15" s="2"/>
      <c r="J15" s="56" t="s">
        <v>25</v>
      </c>
      <c r="K15" s="41"/>
      <c r="L15" s="56" t="s">
        <v>25</v>
      </c>
      <c r="M15" s="13"/>
      <c r="N15" s="13"/>
      <c r="O15" s="13"/>
      <c r="P15" s="13"/>
      <c r="Q15" s="13"/>
      <c r="R15" s="13"/>
      <c r="S15" s="13"/>
      <c r="T15" s="13"/>
      <c r="U15" s="13"/>
    </row>
    <row r="16" spans="1:25" x14ac:dyDescent="0.25">
      <c r="A16" s="13"/>
      <c r="B16" s="13"/>
      <c r="C16" s="47">
        <v>1</v>
      </c>
      <c r="D16" s="45" t="s">
        <v>30</v>
      </c>
      <c r="E16" s="45"/>
      <c r="F16" s="44"/>
      <c r="G16" s="2"/>
      <c r="H16" s="58"/>
      <c r="I16" s="2"/>
      <c r="J16" s="58"/>
      <c r="K16" s="41"/>
      <c r="L16" s="58"/>
      <c r="M16" s="13"/>
      <c r="N16" s="13"/>
      <c r="O16" s="13"/>
      <c r="P16" s="13"/>
      <c r="Q16" s="13"/>
      <c r="R16" s="13"/>
      <c r="S16" s="13"/>
      <c r="T16" s="13"/>
      <c r="U16" s="13"/>
    </row>
    <row r="17" spans="1:21" x14ac:dyDescent="0.25">
      <c r="A17" s="13"/>
      <c r="B17" s="13"/>
      <c r="C17" s="47">
        <v>2</v>
      </c>
      <c r="D17" s="45" t="s">
        <v>31</v>
      </c>
      <c r="E17" s="45"/>
      <c r="F17" s="44"/>
      <c r="G17" s="2"/>
      <c r="H17" s="59"/>
      <c r="I17" s="2"/>
      <c r="J17" s="59"/>
      <c r="K17" s="41"/>
      <c r="L17" s="59"/>
      <c r="M17" s="13"/>
      <c r="N17" s="13"/>
      <c r="O17" s="13"/>
      <c r="P17" s="13"/>
      <c r="Q17" s="13"/>
      <c r="R17" s="13"/>
      <c r="S17" s="13"/>
      <c r="T17" s="13"/>
      <c r="U17" s="13"/>
    </row>
    <row r="18" spans="1:21" x14ac:dyDescent="0.25">
      <c r="A18" s="13"/>
      <c r="B18" s="13"/>
      <c r="C18" s="47">
        <v>3</v>
      </c>
      <c r="D18" s="45" t="s">
        <v>32</v>
      </c>
      <c r="E18" s="45"/>
      <c r="F18" s="44"/>
      <c r="G18" s="2"/>
      <c r="H18" s="59"/>
      <c r="I18" s="2"/>
      <c r="J18" s="59"/>
      <c r="K18" s="41"/>
      <c r="L18" s="59"/>
      <c r="M18" s="13"/>
      <c r="N18" s="13"/>
      <c r="O18" s="13"/>
      <c r="P18" s="13"/>
      <c r="Q18" s="13"/>
      <c r="R18" s="13"/>
      <c r="S18" s="13"/>
      <c r="T18" s="13"/>
      <c r="U18" s="13"/>
    </row>
    <row r="19" spans="1:21" x14ac:dyDescent="0.25">
      <c r="A19" s="13"/>
      <c r="B19" s="13"/>
      <c r="C19" s="47">
        <v>4</v>
      </c>
      <c r="D19" s="45" t="s">
        <v>33</v>
      </c>
      <c r="E19" s="45"/>
      <c r="F19" s="44"/>
      <c r="G19" s="2"/>
      <c r="H19" s="59"/>
      <c r="I19" s="2"/>
      <c r="J19" s="59"/>
      <c r="K19" s="41"/>
      <c r="L19" s="59"/>
      <c r="M19" s="13"/>
      <c r="N19" s="13"/>
      <c r="O19" s="13"/>
      <c r="P19" s="13"/>
      <c r="Q19" s="13"/>
      <c r="R19" s="13"/>
      <c r="S19" s="13"/>
      <c r="T19" s="13"/>
      <c r="U19" s="13"/>
    </row>
    <row r="20" spans="1:21" x14ac:dyDescent="0.25">
      <c r="A20" s="13"/>
      <c r="B20" s="13"/>
      <c r="C20" s="47">
        <v>5</v>
      </c>
      <c r="D20" s="45" t="s">
        <v>34</v>
      </c>
      <c r="E20" s="45"/>
      <c r="F20" s="44"/>
      <c r="G20" s="2"/>
      <c r="H20" s="59"/>
      <c r="I20" s="2"/>
      <c r="J20" s="59"/>
      <c r="K20" s="41"/>
      <c r="L20" s="59"/>
      <c r="M20" s="13"/>
      <c r="N20" s="13"/>
      <c r="O20" s="13"/>
      <c r="P20" s="13"/>
      <c r="Q20" s="13"/>
      <c r="R20" s="13"/>
      <c r="S20" s="13"/>
      <c r="T20" s="13"/>
      <c r="U20" s="13"/>
    </row>
    <row r="21" spans="1:21" x14ac:dyDescent="0.25">
      <c r="A21" s="13"/>
      <c r="B21" s="13"/>
      <c r="C21" s="47">
        <v>6</v>
      </c>
      <c r="D21" s="45" t="s">
        <v>35</v>
      </c>
      <c r="E21" s="45"/>
      <c r="F21" s="44"/>
      <c r="G21" s="2"/>
      <c r="H21" s="59"/>
      <c r="I21" s="2"/>
      <c r="J21" s="59"/>
      <c r="K21" s="41"/>
      <c r="L21" s="59"/>
      <c r="M21" s="13"/>
      <c r="N21" s="13"/>
      <c r="O21" s="13"/>
      <c r="P21" s="13"/>
      <c r="Q21" s="13"/>
      <c r="R21" s="13"/>
      <c r="S21" s="13"/>
      <c r="T21" s="13"/>
      <c r="U21" s="13"/>
    </row>
    <row r="22" spans="1:21" x14ac:dyDescent="0.25">
      <c r="A22" s="13"/>
      <c r="B22" s="13"/>
      <c r="C22" s="47">
        <v>7</v>
      </c>
      <c r="D22" s="45" t="s">
        <v>36</v>
      </c>
      <c r="E22" s="45"/>
      <c r="F22" s="44"/>
      <c r="G22" s="2"/>
      <c r="H22" s="59"/>
      <c r="I22" s="2"/>
      <c r="J22" s="59"/>
      <c r="K22" s="41"/>
      <c r="L22" s="59"/>
      <c r="M22" s="13"/>
      <c r="N22" s="13"/>
      <c r="O22" s="13"/>
      <c r="P22" s="13"/>
      <c r="Q22" s="13"/>
      <c r="R22" s="13"/>
      <c r="S22" s="13"/>
      <c r="T22" s="13"/>
      <c r="U22" s="13"/>
    </row>
    <row r="23" spans="1:21" x14ac:dyDescent="0.25">
      <c r="A23" s="13"/>
      <c r="B23" s="13"/>
      <c r="C23" s="47">
        <v>8</v>
      </c>
      <c r="D23" s="45" t="s">
        <v>37</v>
      </c>
      <c r="E23" s="45"/>
      <c r="F23" s="44"/>
      <c r="G23" s="2"/>
      <c r="H23" s="59"/>
      <c r="I23" s="2"/>
      <c r="J23" s="59"/>
      <c r="K23" s="41"/>
      <c r="L23" s="59"/>
      <c r="M23" s="13"/>
      <c r="N23" s="13"/>
      <c r="O23" s="13"/>
      <c r="P23" s="13"/>
      <c r="Q23" s="13"/>
      <c r="R23" s="13"/>
      <c r="S23" s="13"/>
      <c r="T23" s="13"/>
      <c r="U23" s="13"/>
    </row>
    <row r="24" spans="1:21" x14ac:dyDescent="0.25">
      <c r="A24" s="13"/>
      <c r="B24" s="13"/>
      <c r="C24" s="47">
        <v>9</v>
      </c>
      <c r="D24" s="45" t="s">
        <v>38</v>
      </c>
      <c r="E24" s="45"/>
      <c r="F24" s="44"/>
      <c r="G24" s="2"/>
      <c r="H24" s="59"/>
      <c r="I24" s="2"/>
      <c r="J24" s="59"/>
      <c r="K24" s="41"/>
      <c r="L24" s="59"/>
      <c r="M24" s="13"/>
      <c r="N24" s="13"/>
      <c r="O24" s="13"/>
      <c r="P24" s="13"/>
      <c r="Q24" s="13"/>
      <c r="R24" s="13"/>
      <c r="S24" s="13"/>
      <c r="T24" s="13"/>
      <c r="U24" s="13"/>
    </row>
    <row r="25" spans="1:21" x14ac:dyDescent="0.25">
      <c r="A25" s="13"/>
      <c r="B25" s="13"/>
      <c r="C25" s="47">
        <v>10</v>
      </c>
      <c r="D25" s="45" t="s">
        <v>39</v>
      </c>
      <c r="E25" s="45"/>
      <c r="F25" s="44"/>
      <c r="G25" s="2"/>
      <c r="H25" s="59"/>
      <c r="I25" s="2"/>
      <c r="J25" s="59"/>
      <c r="K25" s="41"/>
      <c r="L25" s="59"/>
      <c r="M25" s="13"/>
      <c r="N25" s="13"/>
      <c r="O25" s="13"/>
      <c r="P25" s="13"/>
      <c r="Q25" s="13"/>
      <c r="R25" s="13"/>
      <c r="S25" s="13"/>
      <c r="T25" s="13"/>
      <c r="U25" s="13"/>
    </row>
    <row r="26" spans="1:21" x14ac:dyDescent="0.25">
      <c r="A26" s="13"/>
      <c r="B26" s="13"/>
      <c r="C26" s="47">
        <v>11</v>
      </c>
      <c r="D26" s="45" t="s">
        <v>40</v>
      </c>
      <c r="E26" s="45"/>
      <c r="F26" s="44"/>
      <c r="G26" s="2"/>
      <c r="H26" s="59"/>
      <c r="I26" s="2"/>
      <c r="J26" s="59"/>
      <c r="K26" s="41"/>
      <c r="L26" s="59"/>
      <c r="M26" s="13"/>
      <c r="N26" s="13"/>
      <c r="O26" s="13"/>
      <c r="P26" s="13"/>
      <c r="Q26" s="13"/>
      <c r="R26" s="13"/>
      <c r="S26" s="13"/>
      <c r="T26" s="13"/>
      <c r="U26" s="13"/>
    </row>
    <row r="27" spans="1:21" x14ac:dyDescent="0.25">
      <c r="A27" s="13"/>
      <c r="B27" s="13"/>
      <c r="C27" s="47">
        <v>12</v>
      </c>
      <c r="D27" s="45" t="s">
        <v>41</v>
      </c>
      <c r="E27" s="45"/>
      <c r="F27" s="44"/>
      <c r="G27" s="2"/>
      <c r="H27" s="59"/>
      <c r="I27" s="2"/>
      <c r="J27" s="59"/>
      <c r="K27" s="41"/>
      <c r="L27" s="59"/>
      <c r="M27" s="13"/>
      <c r="N27" s="13"/>
      <c r="O27" s="13"/>
      <c r="P27" s="13"/>
      <c r="Q27" s="13"/>
      <c r="R27" s="13"/>
      <c r="S27" s="13"/>
      <c r="T27" s="13"/>
      <c r="U27" s="13"/>
    </row>
    <row r="28" spans="1:21" x14ac:dyDescent="0.25">
      <c r="A28" s="13"/>
      <c r="B28" s="13"/>
      <c r="C28" s="47">
        <v>13</v>
      </c>
      <c r="D28" s="45" t="s">
        <v>42</v>
      </c>
      <c r="E28" s="45"/>
      <c r="F28" s="44"/>
      <c r="G28" s="2"/>
      <c r="H28" s="59"/>
      <c r="I28" s="2"/>
      <c r="J28" s="59"/>
      <c r="K28" s="41"/>
      <c r="L28" s="59"/>
      <c r="M28" s="13"/>
      <c r="N28" s="13"/>
      <c r="O28" s="13"/>
      <c r="P28" s="13"/>
      <c r="Q28" s="13"/>
      <c r="R28" s="13"/>
      <c r="S28" s="13"/>
      <c r="T28" s="13"/>
      <c r="U28" s="13"/>
    </row>
    <row r="29" spans="1:21" x14ac:dyDescent="0.25">
      <c r="A29" s="13"/>
      <c r="B29" s="13"/>
      <c r="C29" s="47">
        <v>14</v>
      </c>
      <c r="D29" s="45" t="s">
        <v>43</v>
      </c>
      <c r="E29" s="45"/>
      <c r="F29" s="44"/>
      <c r="G29" s="2"/>
      <c r="H29" s="59"/>
      <c r="I29" s="2"/>
      <c r="J29" s="59"/>
      <c r="K29" s="41"/>
      <c r="L29" s="59"/>
      <c r="M29" s="13"/>
      <c r="N29" s="13"/>
      <c r="O29" s="13"/>
      <c r="P29" s="13"/>
      <c r="Q29" s="13"/>
      <c r="R29" s="13"/>
      <c r="S29" s="13"/>
      <c r="T29" s="13"/>
      <c r="U29" s="13"/>
    </row>
    <row r="30" spans="1:21" x14ac:dyDescent="0.25">
      <c r="A30" s="13"/>
      <c r="B30" s="13"/>
      <c r="C30" s="47">
        <v>15</v>
      </c>
      <c r="D30" s="45" t="s">
        <v>44</v>
      </c>
      <c r="E30" s="45"/>
      <c r="F30" s="44"/>
      <c r="G30" s="2"/>
      <c r="H30" s="59"/>
      <c r="I30" s="2"/>
      <c r="J30" s="59"/>
      <c r="K30" s="41"/>
      <c r="L30" s="59"/>
      <c r="M30" s="13"/>
      <c r="N30" s="13"/>
      <c r="O30" s="13"/>
      <c r="P30" s="13"/>
      <c r="Q30" s="13"/>
      <c r="R30" s="13"/>
      <c r="S30" s="13"/>
      <c r="T30" s="13"/>
      <c r="U30" s="13"/>
    </row>
    <row r="31" spans="1:21" x14ac:dyDescent="0.25">
      <c r="A31" s="13"/>
      <c r="B31" s="13"/>
      <c r="C31" s="47">
        <v>16</v>
      </c>
      <c r="D31" s="45" t="s">
        <v>45</v>
      </c>
      <c r="E31" s="45"/>
      <c r="F31" s="44"/>
      <c r="G31" s="2"/>
      <c r="H31" s="59"/>
      <c r="I31" s="2"/>
      <c r="J31" s="59"/>
      <c r="K31" s="41"/>
      <c r="L31" s="59"/>
      <c r="M31" s="13"/>
      <c r="N31" s="13"/>
      <c r="O31" s="13"/>
      <c r="P31" s="13"/>
      <c r="Q31" s="13"/>
      <c r="R31" s="13"/>
      <c r="S31" s="13"/>
      <c r="T31" s="13"/>
      <c r="U31" s="13"/>
    </row>
    <row r="32" spans="1:21" x14ac:dyDescent="0.25">
      <c r="A32" s="13"/>
      <c r="B32" s="13"/>
      <c r="C32" s="47">
        <v>17</v>
      </c>
      <c r="D32" s="45" t="s">
        <v>46</v>
      </c>
      <c r="E32" s="45"/>
      <c r="F32" s="44"/>
      <c r="G32" s="2"/>
      <c r="H32" s="59"/>
      <c r="I32" s="2"/>
      <c r="J32" s="59"/>
      <c r="K32" s="41"/>
      <c r="L32" s="59"/>
      <c r="M32" s="13"/>
      <c r="N32" s="13"/>
      <c r="O32" s="13"/>
      <c r="P32" s="13"/>
      <c r="Q32" s="13"/>
      <c r="R32" s="13"/>
      <c r="S32" s="13"/>
      <c r="T32" s="13"/>
      <c r="U32" s="13"/>
    </row>
    <row r="33" spans="1:21" x14ac:dyDescent="0.25">
      <c r="A33" s="13"/>
      <c r="B33" s="13"/>
      <c r="C33" s="47">
        <v>18</v>
      </c>
      <c r="D33" s="45" t="s">
        <v>47</v>
      </c>
      <c r="E33" s="45"/>
      <c r="F33" s="44"/>
      <c r="G33" s="2"/>
      <c r="H33" s="59"/>
      <c r="I33" s="2"/>
      <c r="J33" s="59"/>
      <c r="K33" s="41"/>
      <c r="L33" s="59"/>
      <c r="M33" s="13"/>
      <c r="N33" s="13"/>
      <c r="O33" s="13"/>
      <c r="P33" s="13"/>
      <c r="Q33" s="13"/>
      <c r="R33" s="13"/>
      <c r="S33" s="13"/>
      <c r="T33" s="13"/>
      <c r="U33" s="13"/>
    </row>
    <row r="34" spans="1:21" x14ac:dyDescent="0.25">
      <c r="A34" s="13"/>
      <c r="B34" s="13"/>
      <c r="C34" s="47">
        <v>19</v>
      </c>
      <c r="D34" s="45" t="s">
        <v>48</v>
      </c>
      <c r="E34" s="45"/>
      <c r="F34" s="44"/>
      <c r="G34" s="2"/>
      <c r="H34" s="59"/>
      <c r="I34" s="2"/>
      <c r="J34" s="59"/>
      <c r="K34" s="41"/>
      <c r="L34" s="59"/>
      <c r="M34" s="13"/>
      <c r="N34" s="13"/>
      <c r="O34" s="13"/>
      <c r="P34" s="13"/>
      <c r="Q34" s="13"/>
      <c r="R34" s="13"/>
      <c r="S34" s="13"/>
      <c r="T34" s="13"/>
      <c r="U34" s="13"/>
    </row>
    <row r="35" spans="1:21" x14ac:dyDescent="0.25">
      <c r="A35" s="13"/>
      <c r="B35" s="13"/>
      <c r="C35" s="47">
        <v>20</v>
      </c>
      <c r="D35" s="45" t="s">
        <v>49</v>
      </c>
      <c r="E35" s="45"/>
      <c r="F35" s="44"/>
      <c r="G35" s="2"/>
      <c r="H35" s="59"/>
      <c r="I35" s="2"/>
      <c r="J35" s="59"/>
      <c r="K35" s="41"/>
      <c r="L35" s="59"/>
      <c r="M35" s="13"/>
      <c r="N35" s="13"/>
      <c r="O35" s="13"/>
      <c r="P35" s="13"/>
      <c r="Q35" s="13"/>
      <c r="R35" s="13"/>
      <c r="S35" s="13"/>
      <c r="T35" s="13"/>
      <c r="U35" s="13"/>
    </row>
    <row r="36" spans="1:21" x14ac:dyDescent="0.25">
      <c r="A36" s="13"/>
      <c r="B36" s="13"/>
      <c r="C36" s="47">
        <v>21</v>
      </c>
      <c r="D36" s="45" t="s">
        <v>50</v>
      </c>
      <c r="E36" s="45"/>
      <c r="F36" s="44"/>
      <c r="G36" s="2"/>
      <c r="H36" s="59"/>
      <c r="I36" s="2"/>
      <c r="J36" s="59"/>
      <c r="K36" s="41"/>
      <c r="L36" s="59"/>
      <c r="M36" s="13"/>
      <c r="N36" s="13"/>
      <c r="O36" s="13"/>
      <c r="P36" s="13"/>
      <c r="Q36" s="13"/>
      <c r="R36" s="13"/>
      <c r="S36" s="13"/>
      <c r="T36" s="13"/>
      <c r="U36" s="13"/>
    </row>
    <row r="37" spans="1:21" x14ac:dyDescent="0.25">
      <c r="A37" s="13"/>
      <c r="B37" s="13"/>
      <c r="C37" s="47">
        <v>22</v>
      </c>
      <c r="D37" s="45" t="s">
        <v>51</v>
      </c>
      <c r="E37" s="45"/>
      <c r="F37" s="44"/>
      <c r="G37" s="2"/>
      <c r="H37" s="59"/>
      <c r="I37" s="2"/>
      <c r="J37" s="59"/>
      <c r="K37" s="41"/>
      <c r="L37" s="59"/>
      <c r="M37" s="13"/>
      <c r="N37" s="13"/>
      <c r="O37" s="13"/>
      <c r="P37" s="13"/>
      <c r="Q37" s="13"/>
      <c r="R37" s="13"/>
      <c r="S37" s="13"/>
      <c r="T37" s="13"/>
      <c r="U37" s="13"/>
    </row>
    <row r="38" spans="1:21" x14ac:dyDescent="0.25">
      <c r="A38" s="13"/>
      <c r="B38" s="13"/>
      <c r="C38" s="47">
        <v>23</v>
      </c>
      <c r="D38" s="45" t="s">
        <v>52</v>
      </c>
      <c r="E38" s="45"/>
      <c r="F38" s="44"/>
      <c r="G38" s="2"/>
      <c r="H38" s="59"/>
      <c r="I38" s="2"/>
      <c r="J38" s="59"/>
      <c r="K38" s="41"/>
      <c r="L38" s="59"/>
      <c r="M38" s="13"/>
      <c r="N38" s="13"/>
      <c r="O38" s="13"/>
      <c r="P38" s="13"/>
      <c r="Q38" s="13"/>
      <c r="R38" s="13"/>
      <c r="S38" s="13"/>
      <c r="T38" s="13"/>
      <c r="U38" s="13"/>
    </row>
    <row r="39" spans="1:21" x14ac:dyDescent="0.25">
      <c r="A39" s="13"/>
      <c r="B39" s="13"/>
      <c r="C39" s="47">
        <v>24</v>
      </c>
      <c r="D39" s="45" t="s">
        <v>53</v>
      </c>
      <c r="E39" s="45"/>
      <c r="F39" s="44"/>
      <c r="G39" s="2"/>
      <c r="H39" s="59"/>
      <c r="I39" s="2"/>
      <c r="J39" s="59"/>
      <c r="K39" s="41"/>
      <c r="L39" s="59"/>
      <c r="M39" s="13"/>
      <c r="N39" s="13"/>
      <c r="O39" s="13"/>
      <c r="P39" s="13"/>
      <c r="Q39" s="13"/>
      <c r="R39" s="13"/>
      <c r="S39" s="13"/>
      <c r="T39" s="13"/>
      <c r="U39" s="13"/>
    </row>
    <row r="40" spans="1:21" x14ac:dyDescent="0.25">
      <c r="A40" s="13"/>
      <c r="B40" s="13"/>
      <c r="C40" s="47">
        <v>25</v>
      </c>
      <c r="D40" s="45" t="s">
        <v>54</v>
      </c>
      <c r="E40" s="45"/>
      <c r="F40" s="44"/>
      <c r="G40" s="2"/>
      <c r="H40" s="59"/>
      <c r="I40" s="2"/>
      <c r="J40" s="59"/>
      <c r="K40" s="41"/>
      <c r="L40" s="59"/>
      <c r="M40" s="13"/>
      <c r="N40" s="13"/>
      <c r="O40" s="13"/>
      <c r="P40" s="13"/>
      <c r="Q40" s="13"/>
      <c r="R40" s="13"/>
      <c r="S40" s="13"/>
      <c r="T40" s="13"/>
      <c r="U40" s="13"/>
    </row>
    <row r="41" spans="1:21" x14ac:dyDescent="0.25">
      <c r="A41" s="13"/>
      <c r="B41" s="13"/>
      <c r="C41" s="47">
        <v>26</v>
      </c>
      <c r="D41" s="45" t="s">
        <v>55</v>
      </c>
      <c r="E41" s="45"/>
      <c r="F41" s="44"/>
      <c r="G41" s="2"/>
      <c r="H41" s="59"/>
      <c r="I41" s="2"/>
      <c r="J41" s="59"/>
      <c r="K41" s="41"/>
      <c r="L41" s="59"/>
      <c r="M41" s="13"/>
      <c r="N41" s="13"/>
      <c r="O41" s="13"/>
      <c r="P41" s="13"/>
      <c r="Q41" s="13"/>
      <c r="R41" s="13"/>
      <c r="S41" s="13"/>
      <c r="T41" s="13"/>
      <c r="U41" s="13"/>
    </row>
    <row r="42" spans="1:21" x14ac:dyDescent="0.25">
      <c r="A42" s="13"/>
      <c r="B42" s="13"/>
      <c r="C42" s="47">
        <v>27</v>
      </c>
      <c r="D42" s="45" t="s">
        <v>56</v>
      </c>
      <c r="E42" s="45"/>
      <c r="F42" s="44"/>
      <c r="G42" s="2"/>
      <c r="H42" s="59"/>
      <c r="I42" s="2"/>
      <c r="J42" s="59"/>
      <c r="K42" s="41"/>
      <c r="L42" s="59"/>
      <c r="M42" s="13"/>
      <c r="N42" s="13"/>
      <c r="O42" s="13"/>
      <c r="P42" s="13"/>
      <c r="Q42" s="13"/>
      <c r="R42" s="13"/>
      <c r="S42" s="13"/>
      <c r="T42" s="13"/>
      <c r="U42" s="13"/>
    </row>
    <row r="43" spans="1:21" x14ac:dyDescent="0.25">
      <c r="A43" s="13"/>
      <c r="B43" s="13"/>
      <c r="C43" s="47">
        <v>28</v>
      </c>
      <c r="D43" s="45" t="s">
        <v>57</v>
      </c>
      <c r="E43" s="45"/>
      <c r="F43" s="44"/>
      <c r="G43" s="2"/>
      <c r="H43" s="59"/>
      <c r="I43" s="2"/>
      <c r="J43" s="59"/>
      <c r="K43" s="41"/>
      <c r="L43" s="59"/>
      <c r="M43" s="13"/>
      <c r="N43" s="13"/>
      <c r="O43" s="13"/>
      <c r="P43" s="13"/>
      <c r="Q43" s="13"/>
      <c r="R43" s="13"/>
      <c r="S43" s="13"/>
      <c r="T43" s="13"/>
      <c r="U43" s="13"/>
    </row>
    <row r="44" spans="1:21" x14ac:dyDescent="0.25">
      <c r="A44" s="13"/>
      <c r="B44" s="13"/>
      <c r="C44" s="47">
        <v>29</v>
      </c>
      <c r="D44" s="45" t="s">
        <v>58</v>
      </c>
      <c r="E44" s="45"/>
      <c r="F44" s="44"/>
      <c r="G44" s="2"/>
      <c r="H44" s="59"/>
      <c r="I44" s="2"/>
      <c r="J44" s="59"/>
      <c r="K44" s="41"/>
      <c r="L44" s="59"/>
      <c r="M44" s="13"/>
      <c r="N44" s="13"/>
      <c r="O44" s="13"/>
      <c r="P44" s="13"/>
      <c r="Q44" s="13"/>
      <c r="R44" s="13"/>
      <c r="S44" s="13"/>
      <c r="T44" s="13"/>
      <c r="U44" s="13"/>
    </row>
    <row r="45" spans="1:21" x14ac:dyDescent="0.25">
      <c r="A45" s="13"/>
      <c r="B45" s="13"/>
      <c r="C45" s="47">
        <v>30</v>
      </c>
      <c r="D45" s="45" t="s">
        <v>59</v>
      </c>
      <c r="E45" s="45"/>
      <c r="F45" s="44"/>
      <c r="G45" s="2"/>
      <c r="H45" s="59"/>
      <c r="I45" s="2"/>
      <c r="J45" s="59"/>
      <c r="K45" s="41"/>
      <c r="L45" s="59"/>
      <c r="M45" s="13"/>
      <c r="N45" s="13"/>
      <c r="O45" s="13"/>
      <c r="P45" s="13"/>
      <c r="Q45" s="13"/>
      <c r="R45" s="13"/>
      <c r="S45" s="13"/>
      <c r="T45" s="13"/>
      <c r="U45" s="13"/>
    </row>
    <row r="46" spans="1:21" x14ac:dyDescent="0.25">
      <c r="A46" s="13"/>
      <c r="B46" s="13"/>
      <c r="C46" s="47">
        <v>31</v>
      </c>
      <c r="D46" s="45" t="s">
        <v>60</v>
      </c>
      <c r="E46" s="45"/>
      <c r="F46" s="44"/>
      <c r="G46" s="2"/>
      <c r="H46" s="59"/>
      <c r="I46" s="2"/>
      <c r="J46" s="59"/>
      <c r="K46" s="41"/>
      <c r="L46" s="59"/>
      <c r="M46" s="13"/>
      <c r="N46" s="13"/>
      <c r="O46" s="13"/>
      <c r="P46" s="13"/>
      <c r="Q46" s="13"/>
      <c r="R46" s="13"/>
      <c r="S46" s="13"/>
      <c r="T46" s="13"/>
      <c r="U46" s="13"/>
    </row>
    <row r="47" spans="1:21" x14ac:dyDescent="0.25">
      <c r="A47" s="13"/>
      <c r="B47" s="13"/>
      <c r="C47" s="47">
        <v>32</v>
      </c>
      <c r="D47" s="45" t="s">
        <v>61</v>
      </c>
      <c r="E47" s="45"/>
      <c r="F47" s="44"/>
      <c r="G47" s="2"/>
      <c r="H47" s="59"/>
      <c r="I47" s="2"/>
      <c r="J47" s="59"/>
      <c r="K47" s="41"/>
      <c r="L47" s="59"/>
      <c r="M47" s="13"/>
      <c r="N47" s="13"/>
      <c r="O47" s="13"/>
      <c r="P47" s="13"/>
      <c r="Q47" s="13"/>
      <c r="R47" s="13"/>
      <c r="S47" s="13"/>
      <c r="T47" s="13"/>
      <c r="U47" s="13"/>
    </row>
    <row r="48" spans="1:21" x14ac:dyDescent="0.25">
      <c r="A48" s="13"/>
      <c r="B48" s="13"/>
      <c r="C48" s="47">
        <v>33</v>
      </c>
      <c r="D48" s="45" t="s">
        <v>62</v>
      </c>
      <c r="E48" s="45"/>
      <c r="F48" s="44"/>
      <c r="G48" s="2"/>
      <c r="H48" s="59"/>
      <c r="I48" s="2"/>
      <c r="J48" s="59"/>
      <c r="K48" s="41"/>
      <c r="L48" s="59"/>
      <c r="M48" s="13"/>
      <c r="N48" s="13"/>
      <c r="O48" s="13"/>
      <c r="P48" s="13"/>
      <c r="Q48" s="13"/>
      <c r="R48" s="13"/>
      <c r="S48" s="13"/>
      <c r="T48" s="13"/>
      <c r="U48" s="13"/>
    </row>
    <row r="49" spans="1:21" x14ac:dyDescent="0.25">
      <c r="A49" s="13"/>
      <c r="B49" s="13"/>
      <c r="C49" s="47">
        <v>34</v>
      </c>
      <c r="D49" s="45" t="s">
        <v>63</v>
      </c>
      <c r="E49" s="13"/>
      <c r="F49" s="13"/>
      <c r="G49" s="13"/>
      <c r="H49" s="60"/>
      <c r="I49" s="2"/>
      <c r="J49" s="60"/>
      <c r="K49" s="41"/>
      <c r="L49" s="60"/>
      <c r="M49" s="13"/>
      <c r="N49" s="13"/>
      <c r="O49" s="13"/>
      <c r="P49" s="13"/>
      <c r="Q49" s="13"/>
      <c r="R49" s="13"/>
      <c r="S49" s="13"/>
      <c r="T49" s="13"/>
      <c r="U49" s="13"/>
    </row>
  </sheetData>
  <sheetProtection sheet="1" objects="1" scenarios="1"/>
  <mergeCells count="4">
    <mergeCell ref="B4:O4"/>
    <mergeCell ref="F6:I6"/>
    <mergeCell ref="L6:M6"/>
    <mergeCell ref="K7:O7"/>
  </mergeCells>
  <dataValidations xWindow="540" yWindow="630" count="1">
    <dataValidation type="decimal" showInputMessage="1" showErrorMessage="1" errorTitle="Valor incorrecte" error="El valor introduït no és vàlid, ha de ser entre 0,6% i 7%" promptTitle="Valors vàlids" prompt="Els valors vàlids de marge són entre 0,6% i 7%" sqref="H16:H29 J16:J29 J49 L49 H49 L16:L29" xr:uid="{26E55D7A-0F91-4EEF-8229-8E92E422EE88}">
      <formula1>0.006</formula1>
      <formula2>0.07</formula2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"/>
  <sheetViews>
    <sheetView topLeftCell="A4" zoomScaleNormal="100" workbookViewId="0">
      <selection activeCell="O15" sqref="O15"/>
    </sheetView>
  </sheetViews>
  <sheetFormatPr defaultColWidth="11.42578125" defaultRowHeight="15" x14ac:dyDescent="0.25"/>
  <cols>
    <col min="1" max="1" width="3.5703125" style="1" customWidth="1"/>
    <col min="2" max="2" width="4.28515625" style="2" customWidth="1"/>
    <col min="3" max="3" width="3.7109375" style="3" customWidth="1"/>
    <col min="4" max="4" width="6.5703125" style="4" customWidth="1"/>
    <col min="5" max="5" width="6" style="2" customWidth="1"/>
    <col min="6" max="6" width="7.42578125" style="2" customWidth="1"/>
    <col min="7" max="12" width="13.5703125" style="2" customWidth="1"/>
    <col min="13" max="13" width="13.7109375" style="5" customWidth="1"/>
    <col min="14" max="14" width="20.42578125" style="6" customWidth="1"/>
    <col min="15" max="15" width="26.28515625" style="2" customWidth="1"/>
    <col min="16" max="16" width="31.42578125" style="2" customWidth="1"/>
    <col min="17" max="17" width="43.28515625" style="2" bestFit="1" customWidth="1"/>
    <col min="18" max="16384" width="11.42578125" style="2"/>
  </cols>
  <sheetData>
    <row r="1" spans="1:16" ht="18" customHeight="1" x14ac:dyDescent="0.25"/>
    <row r="2" spans="1:16" ht="37.5" customHeight="1" x14ac:dyDescent="0.25"/>
    <row r="3" spans="1:16" ht="18" customHeight="1" x14ac:dyDescent="0.25">
      <c r="C3" s="49" t="s">
        <v>26</v>
      </c>
      <c r="D3" s="8"/>
    </row>
    <row r="4" spans="1:16" s="13" customFormat="1" ht="18" customHeight="1" x14ac:dyDescent="0.35">
      <c r="A4" s="12"/>
      <c r="B4" s="61" t="s">
        <v>0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</row>
    <row r="5" spans="1:16" ht="18" customHeight="1" thickBot="1" x14ac:dyDescent="0.3">
      <c r="E5" s="4"/>
      <c r="F5" s="4"/>
      <c r="G5" s="4"/>
      <c r="H5" s="4"/>
      <c r="I5" s="4"/>
      <c r="J5" s="4"/>
      <c r="K5" s="4"/>
      <c r="L5" s="4"/>
      <c r="M5" s="4"/>
      <c r="N5" s="4"/>
    </row>
    <row r="6" spans="1:16" ht="18" customHeight="1" x14ac:dyDescent="0.25">
      <c r="B6" s="14" t="s">
        <v>1</v>
      </c>
      <c r="C6" s="51"/>
      <c r="D6" s="15"/>
      <c r="E6" s="15"/>
      <c r="F6" s="62" t="str">
        <f>IF('Blocs Fabricants'!F6=0,"",'Blocs Fabricants'!F6)</f>
        <v/>
      </c>
      <c r="G6" s="63"/>
      <c r="H6" s="63"/>
      <c r="I6" s="64"/>
      <c r="J6" s="15" t="s">
        <v>2</v>
      </c>
      <c r="K6" s="15"/>
      <c r="L6" s="62" t="str">
        <f>IF('Blocs Fabricants'!L6=0,"",'Blocs Fabricants'!L6)</f>
        <v/>
      </c>
      <c r="M6" s="64"/>
      <c r="N6" s="15" t="s">
        <v>3</v>
      </c>
      <c r="O6" s="16"/>
    </row>
    <row r="7" spans="1:16" ht="18" customHeight="1" x14ac:dyDescent="0.25">
      <c r="B7" s="17" t="s">
        <v>4</v>
      </c>
      <c r="C7" s="52"/>
      <c r="E7" s="4"/>
      <c r="F7" s="4"/>
      <c r="G7" s="4"/>
      <c r="H7" s="4"/>
      <c r="I7" s="4"/>
      <c r="J7" s="4"/>
      <c r="K7" s="65" t="str">
        <f>IF('Blocs Fabricants'!K7=0,"",'Blocs Fabricants'!K7)</f>
        <v/>
      </c>
      <c r="L7" s="66"/>
      <c r="M7" s="66"/>
      <c r="N7" s="66"/>
      <c r="O7" s="67"/>
    </row>
    <row r="8" spans="1:16" ht="18" customHeight="1" thickBot="1" x14ac:dyDescent="0.3">
      <c r="B8" s="18" t="s">
        <v>5</v>
      </c>
      <c r="C8" s="53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20"/>
    </row>
    <row r="9" spans="1:16" ht="18" customHeight="1" x14ac:dyDescent="0.25"/>
    <row r="10" spans="1:16" s="11" customFormat="1" ht="18" customHeight="1" x14ac:dyDescent="0.25">
      <c r="A10" s="9"/>
      <c r="B10" s="21" t="s">
        <v>6</v>
      </c>
      <c r="C10" s="22"/>
      <c r="D10" s="23"/>
      <c r="E10" s="24"/>
      <c r="F10" s="24"/>
      <c r="G10" s="24"/>
      <c r="H10" s="24"/>
      <c r="I10" s="21"/>
      <c r="J10" s="21"/>
      <c r="K10" s="21"/>
      <c r="L10" s="21"/>
      <c r="M10" s="25"/>
      <c r="N10" s="26"/>
      <c r="O10" s="10"/>
    </row>
    <row r="11" spans="1:16" ht="18" customHeight="1" x14ac:dyDescent="0.25">
      <c r="B11" s="27"/>
      <c r="O11" s="7"/>
    </row>
    <row r="12" spans="1:16" s="11" customFormat="1" ht="18" customHeight="1" x14ac:dyDescent="0.25">
      <c r="A12" s="9"/>
      <c r="B12" s="28" t="s">
        <v>7</v>
      </c>
      <c r="C12" s="29"/>
      <c r="D12" s="30"/>
      <c r="E12" s="21"/>
      <c r="F12" s="21"/>
      <c r="G12" s="21"/>
      <c r="H12" s="21"/>
      <c r="I12" s="21"/>
      <c r="J12" s="21"/>
      <c r="K12" s="21"/>
      <c r="L12" s="21"/>
      <c r="M12" s="50" t="s">
        <v>8</v>
      </c>
      <c r="N12" s="50"/>
      <c r="O12" s="50" t="s">
        <v>9</v>
      </c>
      <c r="P12" s="43"/>
    </row>
    <row r="13" spans="1:16" s="37" customFormat="1" ht="18" customHeight="1" x14ac:dyDescent="0.25">
      <c r="A13" s="31"/>
      <c r="B13" s="32" t="s">
        <v>10</v>
      </c>
      <c r="C13" s="33"/>
      <c r="D13" s="34"/>
      <c r="E13" s="32"/>
      <c r="F13" s="32"/>
      <c r="G13" s="32"/>
      <c r="H13" s="32"/>
      <c r="I13" s="32"/>
      <c r="J13" s="32"/>
      <c r="K13" s="32"/>
      <c r="L13" s="32"/>
      <c r="M13" s="35">
        <f>M14+M17+M20</f>
        <v>100</v>
      </c>
      <c r="N13" s="36"/>
      <c r="O13" s="36"/>
      <c r="P13" s="43"/>
    </row>
    <row r="14" spans="1:16" s="43" customFormat="1" ht="18" customHeight="1" x14ac:dyDescent="0.25">
      <c r="A14" s="38"/>
      <c r="B14" s="39" t="s">
        <v>11</v>
      </c>
      <c r="C14" s="40" t="s">
        <v>12</v>
      </c>
      <c r="D14" s="40"/>
      <c r="E14" s="39"/>
      <c r="F14" s="39"/>
      <c r="G14" s="39"/>
      <c r="H14" s="39"/>
      <c r="I14" s="39"/>
      <c r="J14" s="39"/>
      <c r="K14" s="39"/>
      <c r="L14" s="41"/>
      <c r="M14" s="42">
        <f>SUM(M15:M15)</f>
        <v>30</v>
      </c>
      <c r="O14" s="48" t="s">
        <v>13</v>
      </c>
    </row>
    <row r="15" spans="1:16" s="43" customFormat="1" ht="18" customHeight="1" x14ac:dyDescent="0.25">
      <c r="A15" s="38"/>
      <c r="B15" s="39"/>
      <c r="C15" s="44" t="s">
        <v>14</v>
      </c>
      <c r="D15" s="45">
        <v>4</v>
      </c>
      <c r="E15" s="46" t="s">
        <v>15</v>
      </c>
      <c r="F15" s="46"/>
      <c r="G15" s="46"/>
      <c r="H15" s="39"/>
      <c r="K15" s="39"/>
      <c r="M15" s="47">
        <v>30</v>
      </c>
      <c r="O15" s="57">
        <f>SUM('Blocs Fabricants'!H16:H49)/34</f>
        <v>0</v>
      </c>
    </row>
    <row r="16" spans="1:16" s="43" customFormat="1" ht="18" customHeight="1" x14ac:dyDescent="0.25">
      <c r="A16" s="38"/>
      <c r="B16" s="39"/>
      <c r="C16" s="44"/>
      <c r="D16" s="45"/>
      <c r="E16" s="46"/>
      <c r="F16" s="46"/>
      <c r="G16" s="46"/>
      <c r="H16" s="39"/>
      <c r="K16" s="39"/>
      <c r="M16" s="47"/>
    </row>
    <row r="17" spans="1:15" s="43" customFormat="1" ht="18" customHeight="1" x14ac:dyDescent="0.25">
      <c r="A17" s="38"/>
      <c r="B17" s="39" t="s">
        <v>16</v>
      </c>
      <c r="C17" s="40" t="s">
        <v>17</v>
      </c>
      <c r="D17" s="40"/>
      <c r="E17" s="39"/>
      <c r="F17" s="39"/>
      <c r="G17" s="39"/>
      <c r="H17" s="39"/>
      <c r="I17" s="39"/>
      <c r="J17" s="39"/>
      <c r="K17" s="39"/>
      <c r="L17" s="41"/>
      <c r="M17" s="42">
        <f>SUM(M18:M18)</f>
        <v>30</v>
      </c>
      <c r="O17" s="48" t="s">
        <v>13</v>
      </c>
    </row>
    <row r="18" spans="1:15" s="43" customFormat="1" ht="18" customHeight="1" x14ac:dyDescent="0.25">
      <c r="A18" s="38"/>
      <c r="B18" s="39"/>
      <c r="C18" s="44" t="s">
        <v>18</v>
      </c>
      <c r="D18" s="45">
        <v>4</v>
      </c>
      <c r="E18" s="46" t="s">
        <v>15</v>
      </c>
      <c r="F18" s="46"/>
      <c r="G18" s="46"/>
      <c r="H18" s="39"/>
      <c r="K18" s="39"/>
      <c r="M18" s="47">
        <v>30</v>
      </c>
      <c r="O18" s="57">
        <f>SUM('Blocs Fabricants'!J16:J49)/34</f>
        <v>0</v>
      </c>
    </row>
    <row r="19" spans="1:15" s="43" customFormat="1" ht="18" customHeight="1" x14ac:dyDescent="0.25">
      <c r="A19" s="38"/>
      <c r="M19" s="47"/>
    </row>
    <row r="20" spans="1:15" s="43" customFormat="1" ht="18" customHeight="1" x14ac:dyDescent="0.25">
      <c r="A20" s="38"/>
      <c r="B20" s="39" t="s">
        <v>19</v>
      </c>
      <c r="C20" s="40" t="s">
        <v>20</v>
      </c>
      <c r="D20" s="40"/>
      <c r="E20" s="39"/>
      <c r="F20" s="39"/>
      <c r="G20" s="39"/>
      <c r="H20" s="39"/>
      <c r="I20" s="39"/>
      <c r="J20" s="39"/>
      <c r="K20" s="39"/>
      <c r="L20" s="41"/>
      <c r="M20" s="42">
        <f>SUM(M21:M21)</f>
        <v>40</v>
      </c>
      <c r="O20" s="48" t="s">
        <v>13</v>
      </c>
    </row>
    <row r="21" spans="1:15" s="43" customFormat="1" ht="18" customHeight="1" x14ac:dyDescent="0.25">
      <c r="A21" s="38"/>
      <c r="B21" s="39"/>
      <c r="C21" s="44" t="s">
        <v>21</v>
      </c>
      <c r="D21" s="45">
        <v>4</v>
      </c>
      <c r="E21" s="46" t="s">
        <v>15</v>
      </c>
      <c r="F21" s="46"/>
      <c r="G21" s="46"/>
      <c r="H21" s="39"/>
      <c r="K21" s="39"/>
      <c r="M21" s="47">
        <v>40</v>
      </c>
      <c r="O21" s="57">
        <f>SUM('Blocs Fabricants'!L16:L49)/34</f>
        <v>0</v>
      </c>
    </row>
    <row r="22" spans="1:15" s="43" customFormat="1" ht="18" customHeight="1" x14ac:dyDescent="0.25">
      <c r="A22" s="38"/>
      <c r="B22" s="39"/>
      <c r="C22" s="44"/>
      <c r="D22" s="45"/>
      <c r="E22" s="46"/>
      <c r="F22" s="46"/>
      <c r="G22" s="46"/>
      <c r="H22" s="39"/>
      <c r="K22" s="39"/>
      <c r="M22" s="47"/>
      <c r="O22" s="2"/>
    </row>
    <row r="23" spans="1:15" s="43" customFormat="1" ht="18" customHeight="1" x14ac:dyDescent="0.25">
      <c r="A23" s="38"/>
      <c r="B23" s="39"/>
      <c r="C23" s="44"/>
      <c r="D23" s="45"/>
      <c r="E23" s="46"/>
      <c r="F23" s="2"/>
      <c r="G23" s="2"/>
      <c r="H23" s="2"/>
      <c r="I23" s="2"/>
      <c r="J23" s="2"/>
      <c r="K23" s="2"/>
      <c r="L23" s="2"/>
      <c r="M23" s="5"/>
      <c r="N23" s="6"/>
      <c r="O23" s="2"/>
    </row>
    <row r="24" spans="1:15" s="43" customFormat="1" ht="18" customHeight="1" x14ac:dyDescent="0.25">
      <c r="A24" s="38"/>
      <c r="B24" s="39"/>
      <c r="C24" s="3"/>
      <c r="D24" s="4"/>
      <c r="E24" s="2"/>
      <c r="F24" s="2"/>
      <c r="G24" s="2"/>
      <c r="H24" s="2"/>
      <c r="I24" s="2"/>
      <c r="J24" s="2"/>
      <c r="K24" s="2"/>
      <c r="L24" s="2"/>
      <c r="M24" s="5"/>
      <c r="N24" s="6"/>
      <c r="O24" s="2"/>
    </row>
    <row r="26" spans="1:15" s="43" customFormat="1" ht="18" customHeight="1" x14ac:dyDescent="0.25">
      <c r="A26" s="38"/>
      <c r="B26" s="39"/>
      <c r="C26" s="3"/>
      <c r="D26" s="4"/>
      <c r="E26" s="2"/>
      <c r="F26" s="2"/>
      <c r="G26" s="2"/>
      <c r="H26" s="2"/>
      <c r="I26" s="2"/>
      <c r="J26" s="2"/>
      <c r="K26" s="2"/>
      <c r="L26" s="2"/>
      <c r="M26" s="5"/>
      <c r="N26" s="6"/>
      <c r="O26" s="2"/>
    </row>
    <row r="29" spans="1:15" s="43" customFormat="1" ht="18" customHeight="1" x14ac:dyDescent="0.25">
      <c r="A29" s="38"/>
      <c r="B29" s="39"/>
      <c r="C29" s="3"/>
      <c r="D29" s="4"/>
      <c r="E29" s="2"/>
      <c r="F29" s="2"/>
      <c r="G29" s="2"/>
      <c r="H29" s="2"/>
      <c r="I29" s="2"/>
      <c r="J29" s="2"/>
      <c r="K29" s="2"/>
      <c r="L29" s="2"/>
      <c r="M29" s="5"/>
      <c r="N29" s="6"/>
      <c r="O29" s="2"/>
    </row>
    <row r="31" spans="1:15" s="43" customFormat="1" ht="18" customHeight="1" x14ac:dyDescent="0.25">
      <c r="A31" s="38"/>
      <c r="B31" s="39"/>
      <c r="C31" s="3"/>
      <c r="D31" s="4"/>
      <c r="E31" s="2"/>
      <c r="F31" s="2"/>
      <c r="G31" s="2"/>
      <c r="H31" s="2"/>
      <c r="I31" s="2"/>
      <c r="J31" s="2"/>
      <c r="K31" s="2"/>
      <c r="L31" s="2"/>
      <c r="M31" s="5"/>
      <c r="N31" s="6"/>
      <c r="O31" s="2"/>
    </row>
    <row r="34" spans="1:15" s="43" customFormat="1" ht="18" customHeight="1" x14ac:dyDescent="0.25">
      <c r="A34" s="38"/>
      <c r="B34" s="39"/>
      <c r="C34" s="3"/>
      <c r="D34" s="4"/>
      <c r="E34" s="2"/>
      <c r="F34" s="2"/>
      <c r="G34" s="2"/>
      <c r="H34" s="2"/>
      <c r="I34" s="2"/>
      <c r="J34" s="2"/>
      <c r="K34" s="2"/>
      <c r="L34" s="2"/>
      <c r="M34" s="5"/>
      <c r="N34" s="6"/>
      <c r="O34" s="2"/>
    </row>
    <row r="36" spans="1:15" s="43" customFormat="1" ht="18" customHeight="1" x14ac:dyDescent="0.25">
      <c r="A36" s="38"/>
      <c r="B36" s="39"/>
      <c r="C36" s="3"/>
      <c r="D36" s="4"/>
      <c r="E36" s="2"/>
      <c r="F36" s="2"/>
      <c r="G36" s="2"/>
      <c r="H36" s="2"/>
      <c r="I36" s="2"/>
      <c r="J36" s="2"/>
      <c r="K36" s="2"/>
      <c r="L36" s="2"/>
      <c r="M36" s="5"/>
      <c r="N36" s="6"/>
      <c r="O36" s="2"/>
    </row>
    <row r="37" spans="1:15" s="43" customFormat="1" ht="18" customHeight="1" x14ac:dyDescent="0.25">
      <c r="A37" s="38"/>
      <c r="B37" s="39"/>
      <c r="C37" s="3"/>
      <c r="D37" s="4"/>
      <c r="E37" s="2"/>
      <c r="F37" s="2"/>
      <c r="G37" s="2"/>
      <c r="H37" s="2"/>
      <c r="I37" s="2"/>
      <c r="J37" s="2"/>
      <c r="K37" s="2"/>
      <c r="L37" s="2"/>
      <c r="M37" s="5"/>
      <c r="N37" s="6"/>
      <c r="O37" s="2"/>
    </row>
    <row r="38" spans="1:15" s="43" customFormat="1" ht="18" customHeight="1" x14ac:dyDescent="0.25">
      <c r="A38" s="38"/>
      <c r="B38" s="39"/>
      <c r="C38" s="3"/>
      <c r="D38" s="4"/>
      <c r="E38" s="2"/>
      <c r="F38" s="2"/>
      <c r="G38" s="2"/>
      <c r="H38" s="2"/>
      <c r="I38" s="2"/>
      <c r="J38" s="2"/>
      <c r="K38" s="2"/>
      <c r="L38" s="2"/>
      <c r="M38" s="5"/>
      <c r="N38" s="6"/>
      <c r="O38" s="2"/>
    </row>
  </sheetData>
  <sheetProtection sheet="1" objects="1" scenarios="1"/>
  <mergeCells count="4">
    <mergeCell ref="B4:O4"/>
    <mergeCell ref="F6:I6"/>
    <mergeCell ref="L6:M6"/>
    <mergeCell ref="K7:O7"/>
  </mergeCells>
  <pageMargins left="0.7" right="0.7" top="0.75" bottom="0.75" header="0.3" footer="0.3"/>
  <pageSetup paperSize="9" orientation="portrait" r:id="rId1"/>
  <ignoredErrors>
    <ignoredError sqref="L6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d56165-068e-485a-9f4f-dbbdad7493f4">
      <Terms xmlns="http://schemas.microsoft.com/office/infopath/2007/PartnerControls"/>
    </lcf76f155ced4ddcb4097134ff3c332f>
    <TaxCatchAll xmlns="5b3dd83a-f737-45de-b38d-38c8a75c493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813B51C3C659468CABEDCA161B9CC2" ma:contentTypeVersion="15" ma:contentTypeDescription="Crea un document nou" ma:contentTypeScope="" ma:versionID="67db10e5be35bd859787a85e7fde41fe">
  <xsd:schema xmlns:xsd="http://www.w3.org/2001/XMLSchema" xmlns:xs="http://www.w3.org/2001/XMLSchema" xmlns:p="http://schemas.microsoft.com/office/2006/metadata/properties" xmlns:ns2="64d56165-068e-485a-9f4f-dbbdad7493f4" xmlns:ns3="5b3dd83a-f737-45de-b38d-38c8a75c4936" targetNamespace="http://schemas.microsoft.com/office/2006/metadata/properties" ma:root="true" ma:fieldsID="9c689d4c91702f8be382ef8d31fc0ab1" ns2:_="" ns3:_="">
    <xsd:import namespace="64d56165-068e-485a-9f4f-dbbdad7493f4"/>
    <xsd:import namespace="5b3dd83a-f737-45de-b38d-38c8a75c49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56165-068e-485a-9f4f-dbbdad7493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3dd83a-f737-45de-b38d-38c8a75c493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5344766-00e7-4bb1-9279-7cda21668243}" ma:internalName="TaxCatchAll" ma:showField="CatchAllData" ma:web="5b3dd83a-f737-45de-b38d-38c8a75c49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4153B6-01D0-4B05-BED7-7AC165324395}">
  <ds:schemaRefs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5b3dd83a-f737-45de-b38d-38c8a75c4936"/>
    <ds:schemaRef ds:uri="64d56165-068e-485a-9f4f-dbbdad7493f4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8B6795C-6803-42F1-A456-3314D6E797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d56165-068e-485a-9f4f-dbbdad7493f4"/>
    <ds:schemaRef ds:uri="5b3dd83a-f737-45de-b38d-38c8a75c49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F2025C-0909-446D-8D84-E18713D08F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Blocs Fabricants</vt:lpstr>
      <vt:lpstr>Resum</vt:lpstr>
    </vt:vector>
  </TitlesOfParts>
  <Manager/>
  <Company>CTTI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Martín Navarro</dc:creator>
  <cp:keywords/>
  <dc:description/>
  <cp:lastModifiedBy>Paris Molné, Ignasi</cp:lastModifiedBy>
  <cp:revision/>
  <dcterms:created xsi:type="dcterms:W3CDTF">2012-06-11T06:15:12Z</dcterms:created>
  <dcterms:modified xsi:type="dcterms:W3CDTF">2026-09-17T10:28:25Z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0x01010087813B51C3C659468CABEDCA161B9CC2</vt:lpwstr>
  </property>
  <property fmtid="{D5CDD505-2E9C-101B-9397-08002B2CF9AE}" pid="3" name="MediaServiceImageTags">
    <vt:lpwstr/>
  </property>
  <property fmtid="{D5CDD505-2E9C-101B-9397-08002B2CF9AE}" pid="4" name="_dlc_DocIdItemGuid">
    <vt:lpwstr>05fcea88-237f-4862-aabf-8a73ef03952e</vt:lpwstr>
  </property>
</Properties>
</file>