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Desglossament Pressupost" sheetId="3" r:id="rId1"/>
  </sheets>
  <definedNames>
    <definedName name="_xlnm.Print_Titles" localSheetId="0">'Desglossament Pressupost'!$1:$4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3" l="1"/>
  <c r="J16" i="3"/>
  <c r="K16" i="3"/>
  <c r="L16" i="3"/>
  <c r="M16" i="3"/>
  <c r="N16" i="3"/>
  <c r="O16" i="3"/>
  <c r="P16" i="3"/>
  <c r="Q16" i="3"/>
  <c r="R16" i="3"/>
  <c r="S16" i="3"/>
  <c r="T16" i="3"/>
  <c r="U16" i="3"/>
  <c r="H16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H15" i="3"/>
  <c r="N12" i="3" l="1"/>
  <c r="M12" i="3"/>
  <c r="N11" i="3" l="1"/>
  <c r="O25" i="3" s="1"/>
  <c r="M11" i="3"/>
  <c r="N25" i="3" s="1"/>
  <c r="P12" i="3"/>
  <c r="P11" i="3" s="1"/>
  <c r="Q12" i="3"/>
  <c r="Q11" i="3" s="1"/>
  <c r="R12" i="3"/>
  <c r="R11" i="3" s="1"/>
  <c r="S12" i="3"/>
  <c r="S11" i="3" s="1"/>
  <c r="T12" i="3"/>
  <c r="T11" i="3" s="1"/>
  <c r="U12" i="3"/>
  <c r="U11" i="3" s="1"/>
  <c r="O12" i="3"/>
  <c r="O11" i="3" s="1"/>
  <c r="I12" i="3"/>
  <c r="I11" i="3" s="1"/>
  <c r="J12" i="3"/>
  <c r="J11" i="3" s="1"/>
  <c r="K12" i="3"/>
  <c r="K11" i="3" s="1"/>
  <c r="L12" i="3"/>
  <c r="L11" i="3" s="1"/>
  <c r="H12" i="3"/>
  <c r="H11" i="3" s="1"/>
  <c r="P10" i="3"/>
  <c r="P9" i="3" s="1"/>
  <c r="Q10" i="3"/>
  <c r="Q9" i="3" s="1"/>
  <c r="R10" i="3"/>
  <c r="R9" i="3" s="1"/>
  <c r="S10" i="3"/>
  <c r="S9" i="3" s="1"/>
  <c r="T10" i="3"/>
  <c r="T9" i="3" s="1"/>
  <c r="U10" i="3"/>
  <c r="U9" i="3" s="1"/>
  <c r="O10" i="3"/>
  <c r="O9" i="3" s="1"/>
  <c r="N10" i="3"/>
  <c r="N9" i="3" s="1"/>
  <c r="O24" i="3" s="1"/>
  <c r="M10" i="3"/>
  <c r="M9" i="3" s="1"/>
  <c r="N24" i="3" s="1"/>
  <c r="I10" i="3"/>
  <c r="I9" i="3" s="1"/>
  <c r="J10" i="3"/>
  <c r="J9" i="3" s="1"/>
  <c r="K10" i="3"/>
  <c r="K9" i="3" s="1"/>
  <c r="L10" i="3"/>
  <c r="L9" i="3" s="1"/>
  <c r="H10" i="3"/>
  <c r="H9" i="3" s="1"/>
  <c r="O23" i="3" l="1"/>
  <c r="M25" i="3"/>
  <c r="N23" i="3"/>
  <c r="P25" i="3"/>
  <c r="P24" i="3"/>
  <c r="M24" i="3"/>
  <c r="P23" i="3" l="1"/>
  <c r="Q25" i="3"/>
  <c r="R25" i="3"/>
  <c r="S25" i="3" s="1"/>
  <c r="Q24" i="3"/>
  <c r="M23" i="3"/>
  <c r="R24" i="3" l="1"/>
  <c r="R23" i="3" s="1"/>
  <c r="S24" i="3"/>
  <c r="S23" i="3" s="1"/>
  <c r="Q23" i="3"/>
  <c r="N17" i="3"/>
  <c r="F16" i="3" l="1"/>
  <c r="I17" i="3" l="1"/>
  <c r="H17" i="3"/>
  <c r="T17" i="3"/>
  <c r="L17" i="3"/>
  <c r="O17" i="3"/>
  <c r="Q17" i="3"/>
  <c r="S17" i="3"/>
  <c r="K17" i="3"/>
  <c r="U17" i="3"/>
  <c r="J17" i="3"/>
  <c r="P17" i="3"/>
  <c r="R17" i="3"/>
  <c r="M17" i="3" l="1"/>
  <c r="F17" i="3" s="1"/>
  <c r="F15" i="3" l="1"/>
</calcChain>
</file>

<file path=xl/sharedStrings.xml><?xml version="1.0" encoding="utf-8"?>
<sst xmlns="http://schemas.openxmlformats.org/spreadsheetml/2006/main" count="25" uniqueCount="23">
  <si>
    <t>Equip</t>
  </si>
  <si>
    <t>Model</t>
  </si>
  <si>
    <t>Serie</t>
  </si>
  <si>
    <t>Ubicació</t>
  </si>
  <si>
    <t>Hospital de l'Esperança</t>
  </si>
  <si>
    <t>Hospital del Mar</t>
  </si>
  <si>
    <t>-</t>
  </si>
  <si>
    <t>Total H. Mar</t>
  </si>
  <si>
    <t>Total H. Esperança</t>
  </si>
  <si>
    <t>TOTAL</t>
  </si>
  <si>
    <t>Preu anual (s. IVA)</t>
  </si>
  <si>
    <t>Xiscan</t>
  </si>
  <si>
    <t>23/382</t>
  </si>
  <si>
    <t>Urgències Trauma</t>
  </si>
  <si>
    <t>18/284</t>
  </si>
  <si>
    <t>Preu anual (IVA exclòs)</t>
  </si>
  <si>
    <t>Preu anual (IVA exlcòs)</t>
  </si>
  <si>
    <t>Preu total licitació (IVA exclòs)</t>
  </si>
  <si>
    <t>21% IVA</t>
  </si>
  <si>
    <t>Preu total licitació (IVA inclòs)</t>
  </si>
  <si>
    <t>Equips de marca MIZAR HEALTH</t>
  </si>
  <si>
    <t>Equips de marca Mizar Health</t>
  </si>
  <si>
    <t xml:space="preserve">Hospital del 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</si>
</sst>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3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 vertical="top" wrapText="1"/>
    </xf>
    <xf numFmtId="44" fontId="1" fillId="5" borderId="3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2" fillId="4" borderId="1" xfId="0" applyNumberFormat="1" applyFont="1" applyFill="1" applyBorder="1" applyAlignment="1">
      <alignment horizontal="center" vertical="top" wrapText="1"/>
    </xf>
    <xf numFmtId="44" fontId="2" fillId="5" borderId="1" xfId="1" applyFont="1" applyFill="1" applyBorder="1" applyAlignment="1">
      <alignment horizontal="center" vertical="center" wrapText="1"/>
    </xf>
    <xf numFmtId="44" fontId="1" fillId="3" borderId="2" xfId="0" applyNumberFormat="1" applyFont="1" applyFill="1" applyBorder="1"/>
    <xf numFmtId="0" fontId="0" fillId="9" borderId="1" xfId="0" applyFill="1" applyBorder="1"/>
    <xf numFmtId="0" fontId="0" fillId="10" borderId="1" xfId="0" applyFill="1" applyBorder="1"/>
    <xf numFmtId="44" fontId="0" fillId="9" borderId="1" xfId="0" applyNumberFormat="1" applyFill="1" applyBorder="1"/>
    <xf numFmtId="44" fontId="0" fillId="10" borderId="1" xfId="0" applyNumberFormat="1" applyFill="1" applyBorder="1"/>
    <xf numFmtId="44" fontId="0" fillId="9" borderId="1" xfId="1" applyFont="1" applyFill="1" applyBorder="1"/>
    <xf numFmtId="44" fontId="0" fillId="10" borderId="1" xfId="1" applyFont="1" applyFill="1" applyBorder="1"/>
    <xf numFmtId="0" fontId="0" fillId="12" borderId="0" xfId="0" applyFill="1"/>
    <xf numFmtId="44" fontId="0" fillId="0" borderId="8" xfId="0" applyNumberFormat="1" applyBorder="1"/>
    <xf numFmtId="44" fontId="1" fillId="7" borderId="7" xfId="0" applyNumberFormat="1" applyFont="1" applyFill="1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44" fontId="0" fillId="0" borderId="0" xfId="1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44" fontId="0" fillId="0" borderId="0" xfId="1" applyFont="1" applyFill="1" applyBorder="1"/>
    <xf numFmtId="0" fontId="0" fillId="0" borderId="0" xfId="0" applyFill="1"/>
    <xf numFmtId="16" fontId="0" fillId="8" borderId="5" xfId="0" applyNumberFormat="1" applyFill="1" applyBorder="1" applyAlignment="1">
      <alignment horizontal="center"/>
    </xf>
    <xf numFmtId="16" fontId="0" fillId="8" borderId="0" xfId="0" applyNumberFormat="1" applyFill="1" applyBorder="1" applyAlignment="1">
      <alignment horizontal="center"/>
    </xf>
    <xf numFmtId="0" fontId="0" fillId="8" borderId="0" xfId="0" applyFill="1" applyBorder="1"/>
    <xf numFmtId="16" fontId="0" fillId="8" borderId="9" xfId="0" applyNumberFormat="1" applyFill="1" applyBorder="1" applyAlignment="1">
      <alignment horizontal="center"/>
    </xf>
    <xf numFmtId="44" fontId="1" fillId="5" borderId="2" xfId="1" applyFont="1" applyFill="1" applyBorder="1" applyAlignment="1">
      <alignment horizontal="center"/>
    </xf>
    <xf numFmtId="44" fontId="1" fillId="5" borderId="4" xfId="1" applyFont="1" applyFill="1" applyBorder="1" applyAlignment="1">
      <alignment horizontal="center"/>
    </xf>
    <xf numFmtId="44" fontId="0" fillId="0" borderId="5" xfId="0" applyNumberFormat="1" applyBorder="1"/>
    <xf numFmtId="0" fontId="0" fillId="0" borderId="0" xfId="0" applyBorder="1"/>
    <xf numFmtId="0" fontId="0" fillId="0" borderId="9" xfId="0" applyBorder="1"/>
    <xf numFmtId="44" fontId="1" fillId="7" borderId="2" xfId="0" applyNumberFormat="1" applyFont="1" applyFill="1" applyBorder="1" applyAlignment="1">
      <alignment horizontal="center"/>
    </xf>
    <xf numFmtId="0" fontId="0" fillId="0" borderId="5" xfId="0" applyBorder="1"/>
    <xf numFmtId="44" fontId="1" fillId="7" borderId="10" xfId="0" applyNumberFormat="1" applyFont="1" applyFill="1" applyBorder="1" applyAlignment="1">
      <alignment horizontal="center"/>
    </xf>
    <xf numFmtId="44" fontId="0" fillId="0" borderId="11" xfId="0" applyNumberFormat="1" applyBorder="1"/>
    <xf numFmtId="44" fontId="0" fillId="9" borderId="5" xfId="1" applyFont="1" applyFill="1" applyBorder="1"/>
    <xf numFmtId="44" fontId="0" fillId="10" borderId="5" xfId="0" applyNumberFormat="1" applyFill="1" applyBorder="1"/>
    <xf numFmtId="44" fontId="1" fillId="11" borderId="6" xfId="1" applyFont="1" applyFill="1" applyBorder="1"/>
    <xf numFmtId="44" fontId="1" fillId="11" borderId="12" xfId="1" applyFont="1" applyFill="1" applyBorder="1"/>
    <xf numFmtId="44" fontId="1" fillId="11" borderId="13" xfId="1" applyFont="1" applyFill="1" applyBorder="1"/>
    <xf numFmtId="44" fontId="1" fillId="3" borderId="1" xfId="0" applyNumberFormat="1" applyFont="1" applyFill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66675</xdr:rowOff>
    </xdr:from>
    <xdr:to>
      <xdr:col>1</xdr:col>
      <xdr:colOff>2141220</xdr:colOff>
      <xdr:row>3</xdr:row>
      <xdr:rowOff>141605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F837CE76-269E-9E7A-2684-312BC410B6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1" t="37617" r="9249" b="38432"/>
        <a:stretch/>
      </xdr:blipFill>
      <xdr:spPr bwMode="auto">
        <a:xfrm>
          <a:off x="523875" y="66675"/>
          <a:ext cx="2226945" cy="6464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K30"/>
  <sheetViews>
    <sheetView tabSelected="1" zoomScaleNormal="100" workbookViewId="0">
      <pane ySplit="7" topLeftCell="A8" activePane="bottomLeft" state="frozen"/>
      <selection activeCell="C1" sqref="C1"/>
      <selection pane="bottomLeft" activeCell="B9" sqref="B9"/>
    </sheetView>
  </sheetViews>
  <sheetFormatPr baseColWidth="10" defaultColWidth="9.140625" defaultRowHeight="15" x14ac:dyDescent="0.25"/>
  <cols>
    <col min="1" max="1" width="9.140625" style="41"/>
    <col min="2" max="2" width="38.85546875" bestFit="1" customWidth="1"/>
    <col min="3" max="3" width="35" bestFit="1" customWidth="1"/>
    <col min="4" max="4" width="18.85546875" style="1" customWidth="1"/>
    <col min="5" max="5" width="18.85546875" style="2" customWidth="1"/>
    <col min="6" max="6" width="20" style="38" bestFit="1" customWidth="1"/>
    <col min="7" max="7" width="2.85546875" customWidth="1"/>
    <col min="8" max="8" width="14.28515625" customWidth="1"/>
    <col min="9" max="9" width="14.5703125" bestFit="1" customWidth="1"/>
    <col min="10" max="12" width="12.85546875" bestFit="1" customWidth="1"/>
    <col min="13" max="14" width="15.5703125" bestFit="1" customWidth="1"/>
    <col min="15" max="15" width="15.28515625" customWidth="1"/>
    <col min="16" max="16" width="14.140625" customWidth="1"/>
    <col min="17" max="17" width="16.28515625" customWidth="1"/>
    <col min="18" max="18" width="14.140625" customWidth="1"/>
    <col min="19" max="19" width="16.28515625" customWidth="1"/>
    <col min="20" max="21" width="12.85546875" bestFit="1" customWidth="1"/>
    <col min="23" max="23" width="13.85546875" bestFit="1" customWidth="1"/>
  </cols>
  <sheetData>
    <row r="6" spans="1:37" x14ac:dyDescent="0.25">
      <c r="B6" s="3" t="s">
        <v>0</v>
      </c>
      <c r="C6" s="3" t="s">
        <v>1</v>
      </c>
      <c r="D6" s="4" t="s">
        <v>2</v>
      </c>
      <c r="E6" s="5" t="s">
        <v>3</v>
      </c>
      <c r="F6" s="21" t="s">
        <v>10</v>
      </c>
      <c r="H6" s="61">
        <v>2026</v>
      </c>
      <c r="I6" s="62"/>
      <c r="J6" s="62"/>
      <c r="K6" s="62"/>
      <c r="L6" s="63"/>
      <c r="M6" s="23">
        <v>2027</v>
      </c>
      <c r="N6" s="23">
        <v>2028</v>
      </c>
      <c r="O6" s="61">
        <v>2029</v>
      </c>
      <c r="P6" s="62"/>
      <c r="Q6" s="62"/>
      <c r="R6" s="62"/>
      <c r="S6" s="62"/>
      <c r="T6" s="62"/>
      <c r="U6" s="63"/>
    </row>
    <row r="7" spans="1:37" x14ac:dyDescent="0.25">
      <c r="H7" s="42">
        <v>45870</v>
      </c>
      <c r="I7" s="43">
        <v>45901</v>
      </c>
      <c r="J7" s="43">
        <v>45931</v>
      </c>
      <c r="K7" s="43">
        <v>45962</v>
      </c>
      <c r="L7" s="43">
        <v>45992</v>
      </c>
      <c r="M7" s="44"/>
      <c r="N7" s="44"/>
      <c r="O7" s="43">
        <v>45658</v>
      </c>
      <c r="P7" s="43">
        <v>45689</v>
      </c>
      <c r="Q7" s="43">
        <v>45717</v>
      </c>
      <c r="R7" s="43">
        <v>45748</v>
      </c>
      <c r="S7" s="43">
        <v>45778</v>
      </c>
      <c r="T7" s="43">
        <v>45809</v>
      </c>
      <c r="U7" s="45">
        <v>45839</v>
      </c>
    </row>
    <row r="8" spans="1:37" x14ac:dyDescent="0.25">
      <c r="B8" s="6" t="s">
        <v>20</v>
      </c>
      <c r="C8" s="7"/>
      <c r="D8" s="8"/>
      <c r="E8" s="9"/>
      <c r="F8" s="47"/>
      <c r="H8" s="46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47"/>
    </row>
    <row r="9" spans="1:37" x14ac:dyDescent="0.25">
      <c r="B9" s="13" t="s">
        <v>22</v>
      </c>
      <c r="C9" s="14"/>
      <c r="D9" s="15"/>
      <c r="E9" s="16"/>
      <c r="F9" s="47"/>
      <c r="H9" s="51">
        <f>SUM(H10:H10)</f>
        <v>0</v>
      </c>
      <c r="I9" s="36">
        <f t="shared" ref="I9:U9" si="0">SUM(I10:I10)</f>
        <v>0</v>
      </c>
      <c r="J9" s="36">
        <f t="shared" si="0"/>
        <v>0</v>
      </c>
      <c r="K9" s="36">
        <f t="shared" si="0"/>
        <v>0</v>
      </c>
      <c r="L9" s="36">
        <f t="shared" si="0"/>
        <v>0</v>
      </c>
      <c r="M9" s="36">
        <f t="shared" si="0"/>
        <v>0</v>
      </c>
      <c r="N9" s="36">
        <f t="shared" si="0"/>
        <v>0</v>
      </c>
      <c r="O9" s="36">
        <f t="shared" si="0"/>
        <v>0</v>
      </c>
      <c r="P9" s="36">
        <f t="shared" si="0"/>
        <v>0</v>
      </c>
      <c r="Q9" s="36">
        <f t="shared" si="0"/>
        <v>0</v>
      </c>
      <c r="R9" s="36">
        <f t="shared" si="0"/>
        <v>0</v>
      </c>
      <c r="S9" s="36">
        <f t="shared" si="0"/>
        <v>0</v>
      </c>
      <c r="T9" s="36">
        <f t="shared" si="0"/>
        <v>0</v>
      </c>
      <c r="U9" s="53">
        <f t="shared" si="0"/>
        <v>0</v>
      </c>
    </row>
    <row r="10" spans="1:37" s="34" customFormat="1" x14ac:dyDescent="0.25">
      <c r="A10" s="41"/>
      <c r="B10" s="12" t="s">
        <v>11</v>
      </c>
      <c r="C10" s="12">
        <v>5000</v>
      </c>
      <c r="D10" s="12" t="s">
        <v>12</v>
      </c>
      <c r="E10" s="12" t="s">
        <v>13</v>
      </c>
      <c r="F10" s="37"/>
      <c r="G10"/>
      <c r="H10" s="48">
        <f>$F$10/12</f>
        <v>0</v>
      </c>
      <c r="I10" s="35">
        <f t="shared" ref="I10:L10" si="1">$F$10/12</f>
        <v>0</v>
      </c>
      <c r="J10" s="35">
        <f t="shared" si="1"/>
        <v>0</v>
      </c>
      <c r="K10" s="35">
        <f t="shared" si="1"/>
        <v>0</v>
      </c>
      <c r="L10" s="35">
        <f t="shared" si="1"/>
        <v>0</v>
      </c>
      <c r="M10" s="35">
        <f>F10</f>
        <v>0</v>
      </c>
      <c r="N10" s="35">
        <f>F10</f>
        <v>0</v>
      </c>
      <c r="O10" s="35">
        <f>$F$10/12</f>
        <v>0</v>
      </c>
      <c r="P10" s="35">
        <f t="shared" ref="P10:U10" si="2">$F$10/12</f>
        <v>0</v>
      </c>
      <c r="Q10" s="35">
        <f t="shared" si="2"/>
        <v>0</v>
      </c>
      <c r="R10" s="35">
        <f t="shared" si="2"/>
        <v>0</v>
      </c>
      <c r="S10" s="35">
        <f t="shared" si="2"/>
        <v>0</v>
      </c>
      <c r="T10" s="35">
        <f t="shared" si="2"/>
        <v>0</v>
      </c>
      <c r="U10" s="54">
        <f t="shared" si="2"/>
        <v>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x14ac:dyDescent="0.25">
      <c r="B11" s="17" t="s">
        <v>4</v>
      </c>
      <c r="C11" s="18"/>
      <c r="D11" s="19"/>
      <c r="E11" s="20"/>
      <c r="F11" s="47"/>
      <c r="H11" s="51">
        <f>SUM(H12:H12)</f>
        <v>0</v>
      </c>
      <c r="I11" s="36">
        <f t="shared" ref="I11:U11" si="3">SUM(I12:I12)</f>
        <v>0</v>
      </c>
      <c r="J11" s="36">
        <f t="shared" si="3"/>
        <v>0</v>
      </c>
      <c r="K11" s="36">
        <f t="shared" si="3"/>
        <v>0</v>
      </c>
      <c r="L11" s="36">
        <f t="shared" si="3"/>
        <v>0</v>
      </c>
      <c r="M11" s="36">
        <f t="shared" si="3"/>
        <v>0</v>
      </c>
      <c r="N11" s="36">
        <f>SUM(N12:N12)</f>
        <v>0</v>
      </c>
      <c r="O11" s="36">
        <f t="shared" si="3"/>
        <v>0</v>
      </c>
      <c r="P11" s="36">
        <f t="shared" si="3"/>
        <v>0</v>
      </c>
      <c r="Q11" s="36">
        <f t="shared" si="3"/>
        <v>0</v>
      </c>
      <c r="R11" s="36">
        <f t="shared" si="3"/>
        <v>0</v>
      </c>
      <c r="S11" s="36">
        <f t="shared" si="3"/>
        <v>0</v>
      </c>
      <c r="T11" s="36">
        <f t="shared" si="3"/>
        <v>0</v>
      </c>
      <c r="U11" s="53">
        <f t="shared" si="3"/>
        <v>0</v>
      </c>
    </row>
    <row r="12" spans="1:37" s="34" customFormat="1" x14ac:dyDescent="0.25">
      <c r="A12" s="41"/>
      <c r="B12" s="12" t="s">
        <v>11</v>
      </c>
      <c r="C12" s="12">
        <v>4400</v>
      </c>
      <c r="D12" s="12" t="s">
        <v>14</v>
      </c>
      <c r="E12" s="39" t="s">
        <v>6</v>
      </c>
      <c r="F12" s="37"/>
      <c r="G12"/>
      <c r="H12" s="48">
        <f>$F$12/12</f>
        <v>0</v>
      </c>
      <c r="I12" s="35">
        <f t="shared" ref="I12:L12" si="4">$F$12/12</f>
        <v>0</v>
      </c>
      <c r="J12" s="35">
        <f t="shared" si="4"/>
        <v>0</v>
      </c>
      <c r="K12" s="35">
        <f t="shared" si="4"/>
        <v>0</v>
      </c>
      <c r="L12" s="35">
        <f t="shared" si="4"/>
        <v>0</v>
      </c>
      <c r="M12" s="35">
        <f>F12</f>
        <v>0</v>
      </c>
      <c r="N12" s="35">
        <f>F12</f>
        <v>0</v>
      </c>
      <c r="O12" s="35">
        <f>$F$12/12</f>
        <v>0</v>
      </c>
      <c r="P12" s="35">
        <f t="shared" ref="P12:U12" si="5">$F$12/12</f>
        <v>0</v>
      </c>
      <c r="Q12" s="35">
        <f t="shared" si="5"/>
        <v>0</v>
      </c>
      <c r="R12" s="35">
        <f t="shared" si="5"/>
        <v>0</v>
      </c>
      <c r="S12" s="35">
        <f t="shared" si="5"/>
        <v>0</v>
      </c>
      <c r="T12" s="35">
        <f t="shared" si="5"/>
        <v>0</v>
      </c>
      <c r="U12" s="54">
        <f t="shared" si="5"/>
        <v>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x14ac:dyDescent="0.25">
      <c r="D13"/>
      <c r="H13" s="52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50"/>
    </row>
    <row r="14" spans="1:37" x14ac:dyDescent="0.25">
      <c r="H14" s="52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0"/>
    </row>
    <row r="15" spans="1:37" x14ac:dyDescent="0.25">
      <c r="D15" s="10" t="s">
        <v>7</v>
      </c>
      <c r="E15" s="11"/>
      <c r="F15" s="47">
        <f>SUM(H15:U15)</f>
        <v>0</v>
      </c>
      <c r="H15" s="55">
        <f>SUM(H10)</f>
        <v>0</v>
      </c>
      <c r="I15" s="55">
        <f t="shared" ref="I15:U15" si="6">SUM(I10)</f>
        <v>0</v>
      </c>
      <c r="J15" s="55">
        <f t="shared" si="6"/>
        <v>0</v>
      </c>
      <c r="K15" s="55">
        <f t="shared" si="6"/>
        <v>0</v>
      </c>
      <c r="L15" s="55">
        <f t="shared" si="6"/>
        <v>0</v>
      </c>
      <c r="M15" s="55">
        <f t="shared" si="6"/>
        <v>0</v>
      </c>
      <c r="N15" s="55">
        <f t="shared" si="6"/>
        <v>0</v>
      </c>
      <c r="O15" s="55">
        <f t="shared" si="6"/>
        <v>0</v>
      </c>
      <c r="P15" s="55">
        <f t="shared" si="6"/>
        <v>0</v>
      </c>
      <c r="Q15" s="55">
        <f t="shared" si="6"/>
        <v>0</v>
      </c>
      <c r="R15" s="55">
        <f t="shared" si="6"/>
        <v>0</v>
      </c>
      <c r="S15" s="55">
        <f t="shared" si="6"/>
        <v>0</v>
      </c>
      <c r="T15" s="55">
        <f t="shared" si="6"/>
        <v>0</v>
      </c>
      <c r="U15" s="55">
        <f t="shared" si="6"/>
        <v>0</v>
      </c>
    </row>
    <row r="16" spans="1:37" x14ac:dyDescent="0.25">
      <c r="D16" s="10" t="s">
        <v>8</v>
      </c>
      <c r="E16" s="11"/>
      <c r="F16" s="47">
        <f>SUM(H16:U16)</f>
        <v>0</v>
      </c>
      <c r="H16" s="56">
        <f>SUM(H12)</f>
        <v>0</v>
      </c>
      <c r="I16" s="56">
        <f t="shared" ref="I16:U16" si="7">SUM(I12)</f>
        <v>0</v>
      </c>
      <c r="J16" s="56">
        <f t="shared" si="7"/>
        <v>0</v>
      </c>
      <c r="K16" s="56">
        <f t="shared" si="7"/>
        <v>0</v>
      </c>
      <c r="L16" s="56">
        <f t="shared" si="7"/>
        <v>0</v>
      </c>
      <c r="M16" s="56">
        <f t="shared" si="7"/>
        <v>0</v>
      </c>
      <c r="N16" s="56">
        <f t="shared" si="7"/>
        <v>0</v>
      </c>
      <c r="O16" s="56">
        <f t="shared" si="7"/>
        <v>0</v>
      </c>
      <c r="P16" s="56">
        <f t="shared" si="7"/>
        <v>0</v>
      </c>
      <c r="Q16" s="56">
        <f t="shared" si="7"/>
        <v>0</v>
      </c>
      <c r="R16" s="56">
        <f t="shared" si="7"/>
        <v>0</v>
      </c>
      <c r="S16" s="56">
        <f t="shared" si="7"/>
        <v>0</v>
      </c>
      <c r="T16" s="56">
        <f t="shared" si="7"/>
        <v>0</v>
      </c>
      <c r="U16" s="56">
        <f t="shared" si="7"/>
        <v>0</v>
      </c>
    </row>
    <row r="17" spans="4:23" x14ac:dyDescent="0.25">
      <c r="D17" s="10" t="s">
        <v>9</v>
      </c>
      <c r="E17" s="25"/>
      <c r="F17" s="47">
        <f>SUM(H17:U17)</f>
        <v>0</v>
      </c>
      <c r="H17" s="57">
        <f t="shared" ref="H17:U17" si="8">SUM(H15:H16)</f>
        <v>0</v>
      </c>
      <c r="I17" s="58">
        <f t="shared" si="8"/>
        <v>0</v>
      </c>
      <c r="J17" s="58">
        <f t="shared" si="8"/>
        <v>0</v>
      </c>
      <c r="K17" s="58">
        <f t="shared" si="8"/>
        <v>0</v>
      </c>
      <c r="L17" s="58">
        <f t="shared" si="8"/>
        <v>0</v>
      </c>
      <c r="M17" s="58">
        <f t="shared" si="8"/>
        <v>0</v>
      </c>
      <c r="N17" s="58">
        <f t="shared" si="8"/>
        <v>0</v>
      </c>
      <c r="O17" s="58">
        <f t="shared" si="8"/>
        <v>0</v>
      </c>
      <c r="P17" s="58">
        <f t="shared" si="8"/>
        <v>0</v>
      </c>
      <c r="Q17" s="58">
        <f t="shared" si="8"/>
        <v>0</v>
      </c>
      <c r="R17" s="58">
        <f t="shared" si="8"/>
        <v>0</v>
      </c>
      <c r="S17" s="58">
        <f t="shared" si="8"/>
        <v>0</v>
      </c>
      <c r="T17" s="58">
        <f t="shared" si="8"/>
        <v>0</v>
      </c>
      <c r="U17" s="59">
        <f t="shared" si="8"/>
        <v>0</v>
      </c>
    </row>
    <row r="19" spans="4:23" x14ac:dyDescent="0.25">
      <c r="H19" s="24"/>
      <c r="I19" s="24"/>
    </row>
    <row r="21" spans="4:23" x14ac:dyDescent="0.25">
      <c r="M21" s="64" t="s">
        <v>15</v>
      </c>
      <c r="N21" s="64"/>
      <c r="O21" s="64"/>
      <c r="P21" s="64"/>
      <c r="W21" s="24"/>
    </row>
    <row r="22" spans="4:23" ht="38.25" x14ac:dyDescent="0.25">
      <c r="L22" s="23" t="s">
        <v>16</v>
      </c>
      <c r="M22" s="23">
        <v>2026</v>
      </c>
      <c r="N22" s="23">
        <v>2027</v>
      </c>
      <c r="O22" s="23">
        <v>2028</v>
      </c>
      <c r="P22" s="23">
        <v>2029</v>
      </c>
      <c r="Q22" s="26" t="s">
        <v>17</v>
      </c>
      <c r="R22" s="23" t="s">
        <v>18</v>
      </c>
      <c r="S22" s="23" t="s">
        <v>19</v>
      </c>
    </row>
    <row r="23" spans="4:23" ht="32.25" customHeight="1" x14ac:dyDescent="0.25">
      <c r="K23" s="65" t="s">
        <v>21</v>
      </c>
      <c r="L23" s="66"/>
      <c r="M23" s="27">
        <f t="shared" ref="M23:S23" si="9">SUM(M24:M25)</f>
        <v>0</v>
      </c>
      <c r="N23" s="27">
        <f t="shared" si="9"/>
        <v>0</v>
      </c>
      <c r="O23" s="27">
        <f t="shared" si="9"/>
        <v>0</v>
      </c>
      <c r="P23" s="27">
        <f t="shared" si="9"/>
        <v>0</v>
      </c>
      <c r="Q23" s="27">
        <f t="shared" si="9"/>
        <v>0</v>
      </c>
      <c r="R23" s="27">
        <f t="shared" si="9"/>
        <v>0</v>
      </c>
      <c r="S23" s="60">
        <f t="shared" si="9"/>
        <v>0</v>
      </c>
    </row>
    <row r="24" spans="4:23" x14ac:dyDescent="0.25">
      <c r="K24" s="28" t="s">
        <v>5</v>
      </c>
      <c r="L24" s="32"/>
      <c r="M24" s="32">
        <f>SUM(H9:L9)</f>
        <v>0</v>
      </c>
      <c r="N24" s="32">
        <f>M9</f>
        <v>0</v>
      </c>
      <c r="O24" s="32">
        <f>N9</f>
        <v>0</v>
      </c>
      <c r="P24" s="32">
        <f>SUM(O9:U9)</f>
        <v>0</v>
      </c>
      <c r="Q24" s="30">
        <f>SUM(M24:P24)</f>
        <v>0</v>
      </c>
      <c r="R24" s="30">
        <f>Q24*0.21</f>
        <v>0</v>
      </c>
      <c r="S24" s="30">
        <f>SUM(Q24:R24)</f>
        <v>0</v>
      </c>
      <c r="U24" s="24"/>
    </row>
    <row r="25" spans="4:23" x14ac:dyDescent="0.25">
      <c r="K25" s="29" t="s">
        <v>4</v>
      </c>
      <c r="L25" s="33"/>
      <c r="M25" s="31">
        <f>SUM(H11:L11)</f>
        <v>0</v>
      </c>
      <c r="N25" s="31">
        <f>M11</f>
        <v>0</v>
      </c>
      <c r="O25" s="31">
        <f>N11</f>
        <v>0</v>
      </c>
      <c r="P25" s="31">
        <f>SUM(O11:U11)</f>
        <v>0</v>
      </c>
      <c r="Q25" s="31">
        <f>SUM(M25:P25)</f>
        <v>0</v>
      </c>
      <c r="R25" s="31">
        <f>Q25*0.21</f>
        <v>0</v>
      </c>
      <c r="S25" s="31">
        <f>SUM(Q25:R25)</f>
        <v>0</v>
      </c>
    </row>
    <row r="26" spans="4:23" x14ac:dyDescent="0.25">
      <c r="L26" s="40"/>
      <c r="M26" s="24"/>
      <c r="N26" s="24"/>
      <c r="O26" s="24"/>
      <c r="P26" s="24"/>
      <c r="Q26" s="24"/>
      <c r="R26" s="24"/>
      <c r="S26" s="24"/>
    </row>
    <row r="28" spans="4:23" x14ac:dyDescent="0.25">
      <c r="T28" s="24"/>
    </row>
    <row r="29" spans="4:23" x14ac:dyDescent="0.25">
      <c r="Q29" s="24"/>
    </row>
    <row r="30" spans="4:23" x14ac:dyDescent="0.25">
      <c r="Q30" s="24"/>
    </row>
  </sheetData>
  <mergeCells count="4">
    <mergeCell ref="O6:U6"/>
    <mergeCell ref="H6:L6"/>
    <mergeCell ref="M21:P21"/>
    <mergeCell ref="K23:L23"/>
  </mergeCells>
  <pageMargins left="0.25" right="0.25" top="0.75" bottom="0.75" header="0.3" footer="0.3"/>
  <pageSetup paperSize="9" scale="4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26D2A01E51D1439AE11A184B822D66" ma:contentTypeVersion="9" ma:contentTypeDescription="Crear nuevo documento." ma:contentTypeScope="" ma:versionID="0a2a8cb317ae6103fc967bf1ebbd559f">
  <xsd:schema xmlns:xsd="http://www.w3.org/2001/XMLSchema" xmlns:xs="http://www.w3.org/2001/XMLSchema" xmlns:p="http://schemas.microsoft.com/office/2006/metadata/properties" xmlns:ns2="6b64ed82-5469-4caf-9b42-025f3b328d2d" targetNamespace="http://schemas.microsoft.com/office/2006/metadata/properties" ma:root="true" ma:fieldsID="513178c4dc276d0b2a7dc7bdbd33f720" ns2:_="">
    <xsd:import namespace="6b64ed82-5469-4caf-9b42-025f3b328d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4ed82-5469-4caf-9b42-025f3b328d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62b4f0-8a89-4a64-814a-0d5b106c1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64ed82-5469-4caf-9b42-025f3b328d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D0F392-26D9-4DF9-8C43-E02F042098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64ed82-5469-4caf-9b42-025f3b328d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4C9C94-976E-4485-81F6-E615F7289E6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6b64ed82-5469-4caf-9b42-025f3b328d2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96E0FAA-99D2-406C-8C4F-2A541FD38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Desglossament Pressupost</vt:lpstr>
      <vt:lpstr>'Desglossament Pressupost'!Títulos_a_imprimir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2026-06-10T10:17:47Z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0x010100A826D2A01E51D1439AE11A184B822D66</vt:lpwstr>
  </property>
  <property fmtid="{D5CDD505-2E9C-101B-9397-08002B2CF9AE}" pid="3" name="MediaServiceImageTags">
    <vt:lpwstr/>
  </property>
</Properties>
</file>