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97876\OneDrive\A\Traduccions\Electromedicina_CAP VI-Inversió_2026_CMPSB_PERT 25-26-27HM-2026-295 PORH - Mar i Espe - Anestèsia - Carro Anestèsia_Anestèsia\Fitxes LOT 3 (Rmn compatilbe)\CAST\"/>
    </mc:Choice>
  </mc:AlternateContent>
  <xr:revisionPtr revIDLastSave="0" documentId="13_ncr:1_{2F6F3DC3-F23B-426A-ABF2-77F5FBF0A54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RITERIS MÍNIMS" sheetId="1" r:id="rId1"/>
  </sheets>
  <definedNames>
    <definedName name="_xlnm.Print_Area" localSheetId="0">'CRITERIS MÍNIMS'!$A$1:$H$86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" i="1" l="1"/>
  <c r="B21" i="1" s="1"/>
  <c r="B22" i="1" s="1"/>
  <c r="B23" i="1" s="1"/>
  <c r="B24" i="1" s="1"/>
  <c r="B25" i="1" l="1"/>
  <c r="B27" i="1" s="1"/>
  <c r="B28" i="1" s="1"/>
  <c r="B30" i="1" l="1"/>
  <c r="B31" i="1" s="1"/>
  <c r="B32" i="1" s="1"/>
  <c r="B33" i="1" l="1"/>
  <c r="B34" i="1" s="1"/>
  <c r="B35" i="1" s="1"/>
  <c r="B36" i="1" s="1"/>
  <c r="B37" i="1" s="1"/>
  <c r="B38" i="1" s="1"/>
  <c r="B39" i="1" s="1"/>
  <c r="B41" i="1" s="1"/>
  <c r="B42" i="1" s="1"/>
  <c r="B43" i="1" s="1"/>
  <c r="B44" i="1" s="1"/>
  <c r="B46" i="1" s="1"/>
  <c r="B47" i="1" s="1"/>
  <c r="B48" i="1" s="1"/>
  <c r="B49" i="1" s="1"/>
  <c r="B50" i="1" s="1"/>
  <c r="B51" i="1" s="1"/>
  <c r="B53" i="1" s="1"/>
  <c r="B54" i="1" s="1"/>
  <c r="B55" i="1" l="1"/>
  <c r="B56" i="1" s="1"/>
  <c r="B57" i="1" s="1"/>
  <c r="B58" i="1" s="1"/>
  <c r="B59" i="1" s="1"/>
  <c r="B60" i="1" s="1"/>
  <c r="B61" i="1" s="1"/>
  <c r="B62" i="1" s="1"/>
  <c r="B63" i="1" s="1"/>
  <c r="B64" i="1" s="1"/>
  <c r="B65" i="1" l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4" i="1" s="1"/>
  <c r="B85" i="1" s="1"/>
  <c r="B86" i="1" s="1"/>
  <c r="B88" i="1" s="1"/>
  <c r="B89" i="1" s="1"/>
  <c r="B90" i="1" s="1"/>
  <c r="B91" i="1" s="1"/>
  <c r="B92" i="1" s="1"/>
  <c r="B94" i="1" s="1"/>
  <c r="B95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</calcChain>
</file>

<file path=xl/sharedStrings.xml><?xml version="1.0" encoding="utf-8"?>
<sst xmlns="http://schemas.openxmlformats.org/spreadsheetml/2006/main" count="209" uniqueCount="117">
  <si>
    <t>1.1</t>
  </si>
  <si>
    <t>1.2</t>
  </si>
  <si>
    <t>-</t>
  </si>
  <si>
    <t>SÍ</t>
  </si>
  <si>
    <t>Alimentació elèctrica de reserva mitjançant bateria interna amb autonomia mínima de 45 minuts en cas de fallada de la xarxa elèctrica.</t>
  </si>
  <si>
    <t>Ventilador:</t>
  </si>
  <si>
    <t>•       PEEP</t>
  </si>
  <si>
    <t>EQUIPO DE ANESTESIA RESOCOMPATIBLE CON MONITOR</t>
  </si>
  <si>
    <t>Definición</t>
  </si>
  <si>
    <t>Dispositivo médico utilizado para la generación y mezcla de un flujo de gas fresco con gases médicos y agentes anestésicos por inhalación, con el fin de inducir y mantener la anestesia en un paciente, específicamente diseñado y certificado para su uso en entornos de resonancia magnética (RM).</t>
  </si>
  <si>
    <t>Nota: en la columna "Documento", deberá indicarse el documento aportado donde se justifica debidamente el dato o característica demandada; y en la columna "página del documento", se indicará la página y el apartado del documento para comprobación y justificación de las características técnicas solicitada u otros aspectos a evaluar.</t>
  </si>
  <si>
    <t>Características, prestaciones técnicas y funcionales</t>
  </si>
  <si>
    <t>Es causa de exclusión</t>
  </si>
  <si>
    <t>Documento</t>
  </si>
  <si>
    <t>Características, prestaciones funcionales de obligado cumplimiento: las ofertas que no cumplan todos los requisitos obligatorios quedarán excluidas</t>
  </si>
  <si>
    <t>EQUIPO DE ANESTESIA RESOCOMPATIBLE</t>
  </si>
  <si>
    <t>Características técnicas de obligado cumplimiento:</t>
  </si>
  <si>
    <t>Estructura y mobilidad:</t>
  </si>
  <si>
    <t>Mesa de anestesia con estructura en carro, específicamente diseñada y fabricada para su uso en entorno de resonancia magnética (RM-condicional), con ruedas orientables aptas para entorno RM y sistema de frenado que garantice la estabilidad del equipo en presencia de campos magnéticos.</t>
  </si>
  <si>
    <t>Certificación del fabricante para su uso en sistemas de resonancia magnética de 1,5 Tesla y 3 Tesla.</t>
  </si>
  <si>
    <t>Etiquetado visible en el equipo que indique la distancia mínima de seguridad o el límite de campo magnético durante el funcionamiento.</t>
  </si>
  <si>
    <t>Mangos o asas fijas o ajustables que faciliten el posicionamiento y la maniobrabilidad del equipo.</t>
  </si>
  <si>
    <t>Superficie de trabajo útil y accesible para el profesional (bandeja o superficie superior).</t>
  </si>
  <si>
    <t>El equipo dispondrá de espacio o elementos para la organización y almacenamiento de accesorios y consumibles, integrados o ensamblados en la estructura del carro, aptos para el entorno de resonancia magnética.</t>
  </si>
  <si>
    <t>Capacidad para ventilar pacientes adultos, pediátricos y recién nacidos.</t>
  </si>
  <si>
    <t>Alimentación eléctrica:</t>
  </si>
  <si>
    <t>Alimentación de red eléctrica de 100-240 V CA, 50/60 Hz.</t>
  </si>
  <si>
    <t>Suministro de gases:</t>
  </si>
  <si>
    <t>Conexión a tomas de hospital para O₂, Aire y N₂O, con conexiones tipo NIST y mangueras con terminales estándar.</t>
  </si>
  <si>
    <t>Soporte integrado en la estructura para, al menos, dos botellas de reserva de gas con sistema Pin-Index.</t>
  </si>
  <si>
    <t>El equipo dispondrá de una salida auxiliar de gas fresco completamente independiente del respirador, mediante un caudalímetro de O₂ integrado en la estructura del equipo, para oxigenoterapia a través de cánulas nasales o conexión de circuitos manuales auxiliares, con un rango de flujo ajustable de 0 a 12 L/min.</t>
  </si>
  <si>
    <t>Indicador de presión de las botellas de gas.</t>
  </si>
  <si>
    <t>Función de lavado O₂/lavado rápido (O₂ de emergencia) con inyección de oxígeno siempre disponible.</t>
  </si>
  <si>
    <t>Sistema de seguridad hipóxico que garantiza una concentración mínima de O₂ en la mezcla de gases frescos.</t>
  </si>
  <si>
    <t>Corte automático de N₂O en caso de fallo o ausencia de suministro de O₂.</t>
  </si>
  <si>
    <t>Alarma visual y/o acústica en caso de caída de presión O₂.</t>
  </si>
  <si>
    <t>Caudalímetro auxiliar de oxígeno integrado en la estructura del equipo.</t>
  </si>
  <si>
    <t>Caudalímetros o sistema de dosificación para la regulación de los flujos de gas fresco, con visualización clara para el usuario.</t>
  </si>
  <si>
    <t>Vaporizadores:</t>
  </si>
  <si>
    <t>Capacidad para alojar al menos 2 vaporizadores de agentes anestésicos volátiles simultáneamente en el equipo.</t>
  </si>
  <si>
    <t>Sistema de anclaje de vaporizadores compatible con el estándar Selectatec® o equivalente.</t>
  </si>
  <si>
    <t>Sistema de interbloqueo (Interlock) que impida la apertura simultánea de dos vaporizadores.</t>
  </si>
  <si>
    <t>Compatibilidad con vaporizadores de Sevofluran e Isofluran, como mínimo.</t>
  </si>
  <si>
    <t>Sistema de paciente:</t>
  </si>
  <si>
    <t>Sistema de respiración circular compacto, optimizado para anestesia de bajo y mínimo flujo.</t>
  </si>
  <si>
    <t>Sistema de respiración de diseño compacto, con el mínimo número de componentes, desmontable sin herramientas para su limpieza y esterilización.</t>
  </si>
  <si>
    <t>El equipo incorporará un sistema de compensación automática de la complianza del circuito respiratorio y de desacoplamiento del gas fresco durante la ventilación, para garantizar una administración precisa del volumen tidal independientemente de las variaciones del flujo de gas fresco y de las características del circuito.</t>
  </si>
  <si>
    <t>Posibilidad de montaje del sistema de respiración tanto en el lado derecho como en la izquierda del equipo, o en posición flexible adaptable al entorno.</t>
  </si>
  <si>
    <t>Absorbedor de CO₂ con sistema de conexión de anclaje rápido tipo CLIC o equivalente, con canister desechable que permita el cambio sin interrumpir la ventilación.</t>
  </si>
  <si>
    <t>Cambio de cal sodada rápido, limpio y sin producción de polvo.</t>
  </si>
  <si>
    <t>Ventilador de anestesia electrónico controlado por microprocesador, específicamente diseñado o certificado para su uso en entornos de resonancia magnética.</t>
  </si>
  <si>
    <t>Ventilador apto para adultos, pediátricos y recién nacidos.</t>
  </si>
  <si>
    <t>El ventilador de anestesia será de tipo electrónico controlado por microprocesador, con sistema de accionamiento que permita una administración precisa del volumen tidal.</t>
  </si>
  <si>
    <t>El ventilador debe tener al menos los siguientes modos de ventilador:</t>
  </si>
  <si>
    <t>•       Manual / Espontanio</t>
  </si>
  <si>
    <t>•       Ventilación Controlada por Volumen (VCV)</t>
  </si>
  <si>
    <t>•       Ventilación Controlada per Presión (PCV)</t>
  </si>
  <si>
    <t>•       Presión de Soporte (PS)</t>
  </si>
  <si>
    <t>• Ventilación Mandatoria Intermitente Sincronizada con Presión de Apoyo (SIMV/PS)</t>
  </si>
  <si>
    <t>Parámetros ventilatorios ajustables, como mínimo: Volumen Tidal (Vt), Frecuencia respiratoria, Relación I:E, PEEP, Presión máxima/límite (Pmax), Presión inspiratoria (Pinsp), Presión de soporte (PPS) y Trigger.</t>
  </si>
  <si>
    <t>Volumen Tidal (Vt): rango mínimo ajustable de 20 a 1.400 ml.</t>
  </si>
  <si>
    <t>Frecuencia respiratoria: Rango mínimo ajustable de 4 a 60 rpm.</t>
  </si>
  <si>
    <t>PEEP electrónicamente ajustable, rango mínimo de 0 a 20 cmH₂O.</t>
  </si>
  <si>
    <t>Presión inspiratoria en modo PCV ajustable hasta como mínimo 65 cmH₂O por encima del PEEP.</t>
  </si>
  <si>
    <t>La presión/límite máximo (Pmax) es ajustable hasta como mínimo 70 cmH₂O.</t>
  </si>
  <si>
    <t>Presión de soporte ajustable hasta como mínimo 20 cmH₂O por encima del PEEP.</t>
  </si>
  <si>
    <t>Disparador (trigger) por flujo ajustable para modos asistidos.</t>
  </si>
  <si>
    <t>Válvula de seguridad frente a sobrepresión y frente a presión negativa.</t>
  </si>
  <si>
    <t>En caso de fallo de la red eléctrica y de la batería, debe mantenerse la posibilidad de ventilación manual, el suministro de gas fresco y el suministro de agente anestésico.</t>
  </si>
  <si>
    <t>Monitorizació integrada:</t>
  </si>
  <si>
    <t>Monitorización continua e integrada, como mínimo, de los siguientes parámetros:</t>
  </si>
  <si>
    <t>•       Concentración inspiratoria d'O₂ (FiO₂)</t>
  </si>
  <si>
    <t>•       Frecuencia respiratoria</t>
  </si>
  <si>
    <t>•       Volumen tidal espiratorio</t>
  </si>
  <si>
    <t>•       Volumen minuto espiratorio</t>
  </si>
  <si>
    <t>•       Presión pico en vía aérea</t>
  </si>
  <si>
    <t>Sensor de medida de O₂ integrado (tipo célula galvánica o equivalente).</t>
  </si>
  <si>
    <t>Sensor de medida de flujo/volumen integrado en el circuito respiratorio.</t>
  </si>
  <si>
    <t>Pantalla e interfaz de usuario:</t>
  </si>
  <si>
    <t>Pantalla TFT a color integrada en el equipo, con diagonal mínima de 6,5 pulgadas.</t>
  </si>
  <si>
    <t>Visualización simultánea de parámetros ventilatorios numéricos y curvas dinámicas de ventilación (presión, flujo, volumen).</t>
  </si>
  <si>
    <t>Interfaz intuitiva con filosofía de manejo guiada (p.ej. seleccionar–ajustar–confirmar, o equivalente).</t>
  </si>
  <si>
    <t>Alarmas y seguridad:</t>
  </si>
  <si>
    <t>Sistema de alarmas audiovisuales configurables para todos los parámetros ventilatorios monitorizados, con distintos niveles de prioridad/criticidad.</t>
  </si>
  <si>
    <t>Alarma de presión baja de suministro de O₂.</t>
  </si>
  <si>
    <t>Alarma de baja batería y batería crítica.</t>
  </si>
  <si>
    <t>Alarmas configurables de FiO₂, volumen minuto y presiones altas y bajas.</t>
  </si>
  <si>
    <t>Control para el silenciamiento temporal de las alarmas acústicas.</t>
  </si>
  <si>
    <t>Evacuación de gases y aspiración:</t>
  </si>
  <si>
    <t>Sistema de evacuación de gases anestésicos (AGSS) integrado en el equipo.</t>
  </si>
  <si>
    <t>Sistema de aspiración de secreciones/aspirador endotraqueal integrado o compatible, apto para uso en entorno RM.</t>
  </si>
  <si>
    <t>Accesorios y consumibles incluidos en la entrega:</t>
  </si>
  <si>
    <t>2 vaporizadores compatibles: uno de Sevoflurà y uno de Isoflurane.</t>
  </si>
  <si>
    <t>Kit de circuitos respiratorios desechables compatibles con entorno RM (adulto y pediátrico/neonatal), con una longitud mínima de 300 cm y libres de látex.</t>
  </si>
  <si>
    <t>Bolsa reservorio de ventilación manual.</t>
  </si>
  <si>
    <t>Sensor/es de flujo y sensor de O₂ de repuesto incluidos en el suministro.</t>
  </si>
  <si>
    <t>Manuales de usuario y de servicio en español y/o catalán.</t>
  </si>
  <si>
    <t>Todos los accesorios y consumibles suministrados que deben estar dentro del entorno de RM deben ser compatibles con ese entorno.</t>
  </si>
  <si>
    <t>Monitor de paciente multiparamétrico RM-compatible:</t>
  </si>
  <si>
    <t>Monitor de paciente multiparamétrico específicamente diseñado y certificado para su uso en sistemas de resonancia magnética de 1,5 T y 3 T.</t>
  </si>
  <si>
    <t>Monitor apto para pacientes adultos, pediátricos y recién nacidos.</t>
  </si>
  <si>
    <t>Pantalla en color de visualización clara, con diagonal mínima adecuada para su lectura desde la posición del profesional.</t>
  </si>
  <si>
    <t>Monitorización, como mínimo, de los siguientes parámetros:</t>
  </si>
  <si>
    <t>•       Electrocardiograma (ECG), con detección de frecuencia cardíaca</t>
  </si>
  <si>
    <t>•       Saturación de oxígeno (SpO₂) y pletismograma</t>
  </si>
  <si>
    <t>•       Presión arterial no invasiva (PNI)</t>
  </si>
  <si>
    <t>•       Presió arterial invasiva (PIV)</t>
  </si>
  <si>
    <t>•       Capnografia (EtCO₂ i curva de CO₂)</t>
  </si>
  <si>
    <t>Sistema de réplica/visualización remota del monitor en la sala de control técnica de la RM, que permita al profesional supervisar las constantes del paciente desde fuera de la sala del imán.</t>
  </si>
  <si>
    <t>Kit completo de accesorios y sensores compatibles RM incluidos en el suministro:</t>
  </si>
  <si>
    <t>•       Electrodos de ECG RM-compatibles (juego inicial)</t>
  </si>
  <si>
    <t>•       Sensor de SpO₂ RM-compatible (reutilizable o un juego inicial de sensores desechables)</t>
  </si>
  <si>
    <t>•       Mangueras y manguitos de PNI RM-compatibles en tallas adulto y pediátrica</t>
  </si>
  <si>
    <t>•       Monitor remoto (pantalla repetidora) para la sala de control técnica de la RM</t>
  </si>
  <si>
    <t>•       Línea de muestreo y accesorios de capnografía RM-compatibles</t>
  </si>
  <si>
    <t>NOTA: para aquellas especificaciones técnicas indicadas en esta ficha que se solicite un valor, un parámetro, una característica concreta o equivalente a la ficha de criterios automáticos (sobre 3), sólo es necesario indicar SÍ en la columna de cumplimentación de esta ficha de criterios mínimos.</t>
  </si>
  <si>
    <t>Pàgina del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</si>
</sst>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10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 "/>
      <charset val="1"/>
    </font>
    <font>
      <sz val="10"/>
      <name val="Arial "/>
      <charset val="1"/>
    </font>
    <font>
      <b/>
      <sz val="10"/>
      <name val="Arial "/>
      <charset val="1"/>
    </font>
    <font>
      <b/>
      <sz val="10"/>
      <color rgb="FF000000"/>
      <name val="Arial "/>
      <charset val="1"/>
    </font>
    <font>
      <sz val="10"/>
      <color rgb="FF000000"/>
      <name val="Arial "/>
      <charset val="1"/>
    </font>
    <font>
      <b/>
      <sz val="10"/>
      <color theme="1"/>
      <name val="Arial "/>
      <charset val="1"/>
    </font>
    <font>
      <sz val="10"/>
      <name val="Arial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79989013336588644"/>
        <bgColor rgb="FFF2F2F2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0" tint="-4.9989318521683403E-2"/>
        <bgColor rgb="FFE2F0D9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/>
    <xf numFmtId="164" fontId="9" fillId="0" borderId="0"/>
    <xf numFmtId="0" fontId="9" fillId="0" borderId="0"/>
    <xf numFmtId="0" fontId="1" fillId="0" borderId="0"/>
    <xf numFmtId="0" fontId="9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8" fillId="0" borderId="0" xfId="0" applyFont="1"/>
    <xf numFmtId="0" fontId="2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6">
    <cellStyle name="Moneda 2" xfId="1" xr:uid="{00000000-0005-0000-0000-000000000000}"/>
    <cellStyle name="Moned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2 2" xfId="5" xr:uid="{00000000-0005-0000-0000-000005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1366920</xdr:colOff>
      <xdr:row>4</xdr:row>
      <xdr:rowOff>70920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4920" y="162000"/>
          <a:ext cx="2646000" cy="556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23"/>
  <sheetViews>
    <sheetView tabSelected="1" view="pageBreakPreview" zoomScale="110" zoomScaleNormal="110" zoomScaleSheetLayoutView="110" zoomScalePageLayoutView="130" workbookViewId="0">
      <selection activeCell="D14" sqref="D14:G14"/>
    </sheetView>
  </sheetViews>
  <sheetFormatPr baseColWidth="10" defaultColWidth="10.7109375" defaultRowHeight="12.75"/>
  <cols>
    <col min="1" max="1" width="10.7109375" style="1"/>
    <col min="2" max="2" width="18.140625" style="2" customWidth="1"/>
    <col min="3" max="3" width="92.28515625" style="1" customWidth="1"/>
    <col min="4" max="4" width="14" style="1" customWidth="1"/>
    <col min="5" max="5" width="11.28515625" style="1" customWidth="1"/>
    <col min="6" max="6" width="15.28515625" style="1" customWidth="1"/>
    <col min="7" max="7" width="16" style="1" customWidth="1"/>
    <col min="8" max="8" width="10.7109375" style="2"/>
    <col min="9" max="9" width="12.28515625" style="1" customWidth="1"/>
    <col min="10" max="10" width="45.42578125" style="1" customWidth="1"/>
    <col min="11" max="11" width="10.7109375" style="1"/>
    <col min="12" max="12" width="11.28515625" style="1" customWidth="1"/>
    <col min="13" max="16384" width="10.7109375" style="1"/>
  </cols>
  <sheetData>
    <row r="7" spans="2:8" ht="13.5" customHeight="1"/>
    <row r="8" spans="2:8" s="3" customFormat="1" ht="13.5" customHeight="1">
      <c r="B8" s="4"/>
      <c r="C8" s="42" t="s">
        <v>7</v>
      </c>
      <c r="D8" s="42"/>
      <c r="E8" s="42"/>
      <c r="F8" s="42"/>
      <c r="G8" s="42"/>
      <c r="H8" s="5"/>
    </row>
    <row r="9" spans="2:8" ht="9.75" customHeight="1">
      <c r="B9" s="6"/>
      <c r="C9" s="7"/>
      <c r="D9" s="6"/>
      <c r="E9" s="6"/>
      <c r="F9" s="6"/>
      <c r="G9" s="6"/>
    </row>
    <row r="10" spans="2:8" ht="13.5" customHeight="1">
      <c r="B10" s="8" t="s">
        <v>0</v>
      </c>
      <c r="C10" s="43" t="s">
        <v>8</v>
      </c>
      <c r="D10" s="43"/>
      <c r="E10" s="9"/>
      <c r="F10" s="10"/>
      <c r="G10" s="11"/>
    </row>
    <row r="11" spans="2:8" ht="78" customHeight="1">
      <c r="B11" s="12"/>
      <c r="C11" s="13" t="s">
        <v>9</v>
      </c>
      <c r="D11" s="44" t="s">
        <v>10</v>
      </c>
      <c r="E11" s="44"/>
      <c r="F11" s="44"/>
      <c r="G11" s="44"/>
    </row>
    <row r="12" spans="2:8" s="14" customFormat="1" ht="13.5" customHeight="1"/>
    <row r="13" spans="2:8" ht="28.5" customHeight="1">
      <c r="B13" s="15" t="s">
        <v>1</v>
      </c>
      <c r="C13" s="16" t="s">
        <v>11</v>
      </c>
      <c r="D13" s="17" t="s">
        <v>12</v>
      </c>
      <c r="E13" s="18" t="s">
        <v>2</v>
      </c>
      <c r="F13" s="17" t="s">
        <v>13</v>
      </c>
      <c r="G13" s="17" t="s">
        <v>116</v>
      </c>
    </row>
    <row r="14" spans="2:8" ht="30" customHeight="1">
      <c r="B14" s="19"/>
      <c r="C14" s="20" t="s">
        <v>14</v>
      </c>
      <c r="D14" s="45"/>
      <c r="E14" s="45"/>
      <c r="F14" s="45"/>
      <c r="G14" s="45"/>
    </row>
    <row r="15" spans="2:8" ht="13.5" customHeight="1">
      <c r="C15" s="21"/>
      <c r="D15" s="2"/>
      <c r="E15" s="2"/>
      <c r="F15" s="2"/>
      <c r="G15" s="2"/>
    </row>
    <row r="16" spans="2:8" s="22" customFormat="1" ht="13.5" customHeight="1">
      <c r="B16" s="23"/>
      <c r="C16" s="24" t="s">
        <v>15</v>
      </c>
      <c r="D16" s="25"/>
      <c r="E16" s="26"/>
      <c r="F16" s="27"/>
      <c r="G16" s="27"/>
      <c r="H16" s="28"/>
    </row>
    <row r="17" spans="1:8" s="22" customFormat="1" ht="12.75" customHeight="1">
      <c r="B17" s="23"/>
      <c r="C17" s="29" t="s">
        <v>16</v>
      </c>
      <c r="D17" s="25"/>
      <c r="E17" s="26"/>
      <c r="F17" s="27"/>
      <c r="G17" s="27"/>
      <c r="H17" s="28"/>
    </row>
    <row r="18" spans="1:8" s="22" customFormat="1" ht="25.5" customHeight="1">
      <c r="A18" s="30"/>
      <c r="B18" s="31"/>
      <c r="C18" s="32" t="s">
        <v>17</v>
      </c>
      <c r="D18" s="33"/>
      <c r="E18" s="34"/>
      <c r="F18" s="35"/>
      <c r="G18" s="35"/>
      <c r="H18" s="30"/>
    </row>
    <row r="19" spans="1:8" s="22" customFormat="1" ht="39.75" customHeight="1">
      <c r="A19" s="30"/>
      <c r="B19" s="31">
        <v>1</v>
      </c>
      <c r="C19" s="36" t="s">
        <v>18</v>
      </c>
      <c r="D19" s="33" t="s">
        <v>3</v>
      </c>
      <c r="E19" s="34"/>
      <c r="F19" s="35"/>
      <c r="G19" s="35"/>
      <c r="H19" s="30"/>
    </row>
    <row r="20" spans="1:8" s="22" customFormat="1" ht="12.75" customHeight="1">
      <c r="A20" s="30"/>
      <c r="B20" s="31">
        <f t="shared" ref="B20:B25" si="0">B19+1</f>
        <v>2</v>
      </c>
      <c r="C20" s="36" t="s">
        <v>19</v>
      </c>
      <c r="D20" s="33" t="s">
        <v>3</v>
      </c>
      <c r="E20" s="34"/>
      <c r="F20" s="35"/>
      <c r="G20" s="35"/>
      <c r="H20" s="30"/>
    </row>
    <row r="21" spans="1:8" s="22" customFormat="1" ht="25.5">
      <c r="A21" s="30"/>
      <c r="B21" s="31">
        <f t="shared" si="0"/>
        <v>3</v>
      </c>
      <c r="C21" s="36" t="s">
        <v>20</v>
      </c>
      <c r="D21" s="33" t="s">
        <v>3</v>
      </c>
      <c r="E21" s="34"/>
      <c r="F21" s="35"/>
      <c r="G21" s="35"/>
      <c r="H21" s="30"/>
    </row>
    <row r="22" spans="1:8" s="22" customFormat="1" ht="12.75" customHeight="1">
      <c r="A22" s="30"/>
      <c r="B22" s="31">
        <f t="shared" si="0"/>
        <v>4</v>
      </c>
      <c r="C22" s="36" t="s">
        <v>21</v>
      </c>
      <c r="D22" s="33" t="s">
        <v>3</v>
      </c>
      <c r="E22" s="34"/>
      <c r="F22" s="35"/>
      <c r="G22" s="35"/>
      <c r="H22" s="30"/>
    </row>
    <row r="23" spans="1:8" s="22" customFormat="1" ht="12.75" customHeight="1">
      <c r="A23" s="30"/>
      <c r="B23" s="31">
        <f t="shared" si="0"/>
        <v>5</v>
      </c>
      <c r="C23" s="36" t="s">
        <v>22</v>
      </c>
      <c r="D23" s="33" t="s">
        <v>3</v>
      </c>
      <c r="E23" s="34"/>
      <c r="F23" s="35"/>
      <c r="G23" s="35"/>
      <c r="H23" s="30"/>
    </row>
    <row r="24" spans="1:8" s="22" customFormat="1" ht="23.25" customHeight="1">
      <c r="A24" s="30"/>
      <c r="B24" s="31">
        <f t="shared" si="0"/>
        <v>6</v>
      </c>
      <c r="C24" s="36" t="s">
        <v>23</v>
      </c>
      <c r="D24" s="33" t="s">
        <v>3</v>
      </c>
      <c r="E24" s="34"/>
      <c r="F24" s="35"/>
      <c r="G24" s="35"/>
      <c r="H24" s="30"/>
    </row>
    <row r="25" spans="1:8" s="22" customFormat="1" ht="12.75" customHeight="1">
      <c r="A25" s="30"/>
      <c r="B25" s="31">
        <f t="shared" si="0"/>
        <v>7</v>
      </c>
      <c r="C25" s="36" t="s">
        <v>24</v>
      </c>
      <c r="D25" s="33" t="s">
        <v>3</v>
      </c>
      <c r="E25" s="34"/>
      <c r="F25" s="35"/>
      <c r="G25" s="35"/>
      <c r="H25" s="30"/>
    </row>
    <row r="26" spans="1:8" s="22" customFormat="1" ht="25.5" customHeight="1">
      <c r="A26" s="30"/>
      <c r="B26" s="31"/>
      <c r="C26" s="32" t="s">
        <v>25</v>
      </c>
      <c r="D26" s="33"/>
      <c r="E26" s="34"/>
      <c r="F26" s="35"/>
      <c r="G26" s="35"/>
      <c r="H26" s="30"/>
    </row>
    <row r="27" spans="1:8" s="22" customFormat="1" ht="12.75" customHeight="1">
      <c r="A27" s="30"/>
      <c r="B27" s="31">
        <f>B25+1</f>
        <v>8</v>
      </c>
      <c r="C27" s="36" t="s">
        <v>26</v>
      </c>
      <c r="D27" s="33" t="s">
        <v>3</v>
      </c>
      <c r="E27" s="34"/>
      <c r="F27" s="35"/>
      <c r="G27" s="35"/>
      <c r="H27" s="30"/>
    </row>
    <row r="28" spans="1:8" s="22" customFormat="1" ht="23.25" customHeight="1">
      <c r="A28" s="30"/>
      <c r="B28" s="31">
        <f>B27+1</f>
        <v>9</v>
      </c>
      <c r="C28" s="36" t="s">
        <v>4</v>
      </c>
      <c r="D28" s="33" t="s">
        <v>3</v>
      </c>
      <c r="E28" s="34"/>
      <c r="F28" s="35"/>
      <c r="G28" s="35"/>
      <c r="H28" s="30"/>
    </row>
    <row r="29" spans="1:8" s="22" customFormat="1" ht="25.5" customHeight="1">
      <c r="A29" s="30"/>
      <c r="B29" s="31"/>
      <c r="C29" s="32" t="s">
        <v>27</v>
      </c>
      <c r="D29" s="33"/>
      <c r="E29" s="34"/>
      <c r="F29" s="35"/>
      <c r="G29" s="35"/>
      <c r="H29" s="30"/>
    </row>
    <row r="30" spans="1:8" s="22" customFormat="1" ht="23.25" customHeight="1">
      <c r="A30" s="30"/>
      <c r="B30" s="31">
        <f>B28+1</f>
        <v>10</v>
      </c>
      <c r="C30" s="36" t="s">
        <v>28</v>
      </c>
      <c r="D30" s="33" t="s">
        <v>3</v>
      </c>
      <c r="E30" s="34"/>
      <c r="F30" s="35"/>
      <c r="G30" s="35"/>
      <c r="H30" s="30"/>
    </row>
    <row r="31" spans="1:8" s="22" customFormat="1" ht="12.75" customHeight="1">
      <c r="A31" s="30"/>
      <c r="B31" s="31">
        <f t="shared" ref="B31:B39" si="1">B30+1</f>
        <v>11</v>
      </c>
      <c r="C31" s="36" t="s">
        <v>29</v>
      </c>
      <c r="D31" s="33" t="s">
        <v>3</v>
      </c>
      <c r="E31" s="34"/>
      <c r="F31" s="35"/>
      <c r="G31" s="35"/>
      <c r="H31" s="30"/>
    </row>
    <row r="32" spans="1:8" s="22" customFormat="1" ht="25.5">
      <c r="A32" s="30"/>
      <c r="B32" s="31">
        <f t="shared" si="1"/>
        <v>12</v>
      </c>
      <c r="C32" s="36" t="s">
        <v>37</v>
      </c>
      <c r="D32" s="33" t="s">
        <v>3</v>
      </c>
      <c r="E32" s="34"/>
      <c r="F32" s="35"/>
      <c r="G32" s="35"/>
      <c r="H32" s="30"/>
    </row>
    <row r="33" spans="1:8" s="22" customFormat="1" ht="51">
      <c r="A33" s="30"/>
      <c r="B33" s="31">
        <f t="shared" si="1"/>
        <v>13</v>
      </c>
      <c r="C33" s="36" t="s">
        <v>30</v>
      </c>
      <c r="D33" s="33" t="s">
        <v>3</v>
      </c>
      <c r="E33" s="34"/>
      <c r="F33" s="35"/>
      <c r="G33" s="35"/>
      <c r="H33" s="30"/>
    </row>
    <row r="34" spans="1:8" s="22" customFormat="1" ht="12.75" customHeight="1">
      <c r="A34" s="30"/>
      <c r="B34" s="31">
        <f t="shared" si="1"/>
        <v>14</v>
      </c>
      <c r="C34" s="36" t="s">
        <v>31</v>
      </c>
      <c r="D34" s="33" t="s">
        <v>3</v>
      </c>
      <c r="E34" s="34"/>
      <c r="F34" s="35"/>
      <c r="G34" s="35"/>
      <c r="H34" s="30"/>
    </row>
    <row r="35" spans="1:8" s="22" customFormat="1" ht="12.75" customHeight="1">
      <c r="A35" s="30"/>
      <c r="B35" s="31">
        <f t="shared" si="1"/>
        <v>15</v>
      </c>
      <c r="C35" s="36" t="s">
        <v>32</v>
      </c>
      <c r="D35" s="33" t="s">
        <v>3</v>
      </c>
      <c r="E35" s="34"/>
      <c r="F35" s="35"/>
      <c r="G35" s="35"/>
      <c r="H35" s="30"/>
    </row>
    <row r="36" spans="1:8" s="22" customFormat="1" ht="12.75" customHeight="1">
      <c r="A36" s="30"/>
      <c r="B36" s="31">
        <f t="shared" si="1"/>
        <v>16</v>
      </c>
      <c r="C36" s="36" t="s">
        <v>33</v>
      </c>
      <c r="D36" s="33" t="s">
        <v>3</v>
      </c>
      <c r="E36" s="34"/>
      <c r="F36" s="35"/>
      <c r="G36" s="35"/>
      <c r="H36" s="30"/>
    </row>
    <row r="37" spans="1:8" s="22" customFormat="1" ht="12.75" customHeight="1">
      <c r="A37" s="30"/>
      <c r="B37" s="31">
        <f t="shared" si="1"/>
        <v>17</v>
      </c>
      <c r="C37" s="36" t="s">
        <v>34</v>
      </c>
      <c r="D37" s="33" t="s">
        <v>3</v>
      </c>
      <c r="E37" s="34"/>
      <c r="F37" s="35"/>
      <c r="G37" s="35"/>
      <c r="H37" s="30"/>
    </row>
    <row r="38" spans="1:8" s="22" customFormat="1" ht="12.75" customHeight="1">
      <c r="A38" s="30"/>
      <c r="B38" s="31">
        <f t="shared" si="1"/>
        <v>18</v>
      </c>
      <c r="C38" s="36" t="s">
        <v>35</v>
      </c>
      <c r="D38" s="33" t="s">
        <v>3</v>
      </c>
      <c r="E38" s="34"/>
      <c r="F38" s="35"/>
      <c r="G38" s="35"/>
      <c r="H38" s="30"/>
    </row>
    <row r="39" spans="1:8" s="22" customFormat="1" ht="12.75" customHeight="1">
      <c r="A39" s="30"/>
      <c r="B39" s="31">
        <f t="shared" si="1"/>
        <v>19</v>
      </c>
      <c r="C39" s="36" t="s">
        <v>36</v>
      </c>
      <c r="D39" s="33" t="s">
        <v>3</v>
      </c>
      <c r="E39" s="34"/>
      <c r="F39" s="35"/>
      <c r="G39" s="35"/>
      <c r="H39" s="30"/>
    </row>
    <row r="40" spans="1:8" s="22" customFormat="1" ht="25.5" customHeight="1">
      <c r="A40" s="30"/>
      <c r="B40" s="31"/>
      <c r="C40" s="32" t="s">
        <v>38</v>
      </c>
      <c r="D40" s="33"/>
      <c r="E40" s="34"/>
      <c r="F40" s="35"/>
      <c r="G40" s="35"/>
      <c r="H40" s="30"/>
    </row>
    <row r="41" spans="1:8" s="22" customFormat="1" ht="12.75" customHeight="1">
      <c r="A41" s="30"/>
      <c r="B41" s="31">
        <f>B39+1</f>
        <v>20</v>
      </c>
      <c r="C41" s="36" t="s">
        <v>39</v>
      </c>
      <c r="D41" s="33" t="s">
        <v>3</v>
      </c>
      <c r="E41" s="34"/>
      <c r="F41" s="35"/>
      <c r="G41" s="35"/>
      <c r="H41" s="30"/>
    </row>
    <row r="42" spans="1:8" s="22" customFormat="1" ht="12.75" customHeight="1">
      <c r="A42" s="30"/>
      <c r="B42" s="31">
        <f>B41+1</f>
        <v>21</v>
      </c>
      <c r="C42" s="36" t="s">
        <v>40</v>
      </c>
      <c r="D42" s="33" t="s">
        <v>3</v>
      </c>
      <c r="E42" s="34"/>
      <c r="F42" s="35"/>
      <c r="G42" s="35"/>
      <c r="H42" s="30"/>
    </row>
    <row r="43" spans="1:8" s="22" customFormat="1" ht="12.75" customHeight="1">
      <c r="A43" s="30"/>
      <c r="B43" s="31">
        <f>B42+1</f>
        <v>22</v>
      </c>
      <c r="C43" s="36" t="s">
        <v>41</v>
      </c>
      <c r="D43" s="33" t="s">
        <v>3</v>
      </c>
      <c r="E43" s="34"/>
      <c r="F43" s="35"/>
      <c r="G43" s="35"/>
      <c r="H43" s="30"/>
    </row>
    <row r="44" spans="1:8" s="22" customFormat="1" ht="12.75" customHeight="1">
      <c r="A44" s="30"/>
      <c r="B44" s="31">
        <f>B43+1</f>
        <v>23</v>
      </c>
      <c r="C44" s="36" t="s">
        <v>42</v>
      </c>
      <c r="D44" s="33" t="s">
        <v>3</v>
      </c>
      <c r="E44" s="34"/>
      <c r="F44" s="35"/>
      <c r="G44" s="35"/>
      <c r="H44" s="30"/>
    </row>
    <row r="45" spans="1:8" s="22" customFormat="1" ht="25.5" customHeight="1">
      <c r="A45" s="30"/>
      <c r="B45" s="31"/>
      <c r="C45" s="32" t="s">
        <v>43</v>
      </c>
      <c r="D45" s="33"/>
      <c r="E45" s="34"/>
      <c r="F45" s="35"/>
      <c r="G45" s="35"/>
      <c r="H45" s="30"/>
    </row>
    <row r="46" spans="1:8" s="22" customFormat="1" ht="12.75" customHeight="1">
      <c r="A46" s="30"/>
      <c r="B46" s="31">
        <f>B44+1</f>
        <v>24</v>
      </c>
      <c r="C46" s="36" t="s">
        <v>44</v>
      </c>
      <c r="D46" s="33" t="s">
        <v>3</v>
      </c>
      <c r="E46" s="34"/>
      <c r="F46" s="35"/>
      <c r="G46" s="35"/>
      <c r="H46" s="30"/>
    </row>
    <row r="47" spans="1:8" s="22" customFormat="1" ht="23.25" customHeight="1">
      <c r="A47" s="30"/>
      <c r="B47" s="31">
        <f>B46+1</f>
        <v>25</v>
      </c>
      <c r="C47" s="36" t="s">
        <v>45</v>
      </c>
      <c r="D47" s="33" t="s">
        <v>3</v>
      </c>
      <c r="E47" s="34"/>
      <c r="F47" s="35"/>
      <c r="G47" s="35"/>
      <c r="H47" s="30"/>
    </row>
    <row r="48" spans="1:8" s="22" customFormat="1" ht="51">
      <c r="A48" s="30"/>
      <c r="B48" s="31">
        <f t="shared" ref="B48:B49" si="2">B47+1</f>
        <v>26</v>
      </c>
      <c r="C48" s="36" t="s">
        <v>46</v>
      </c>
      <c r="D48" s="33" t="s">
        <v>3</v>
      </c>
      <c r="E48" s="34"/>
      <c r="F48" s="35"/>
      <c r="G48" s="35"/>
      <c r="H48" s="30"/>
    </row>
    <row r="49" spans="1:8" s="22" customFormat="1" ht="23.25" customHeight="1">
      <c r="A49" s="30"/>
      <c r="B49" s="31">
        <f t="shared" si="2"/>
        <v>27</v>
      </c>
      <c r="C49" s="36" t="s">
        <v>47</v>
      </c>
      <c r="D49" s="33" t="s">
        <v>3</v>
      </c>
      <c r="E49" s="34"/>
      <c r="F49" s="35"/>
      <c r="G49" s="35"/>
      <c r="H49" s="30"/>
    </row>
    <row r="50" spans="1:8" s="22" customFormat="1" ht="25.5">
      <c r="A50" s="30"/>
      <c r="B50" s="31">
        <f>B49+1</f>
        <v>28</v>
      </c>
      <c r="C50" s="36" t="s">
        <v>48</v>
      </c>
      <c r="D50" s="33" t="s">
        <v>3</v>
      </c>
      <c r="E50" s="34"/>
      <c r="F50" s="35"/>
      <c r="G50" s="35"/>
      <c r="H50" s="30"/>
    </row>
    <row r="51" spans="1:8" s="22" customFormat="1" ht="12.75" customHeight="1">
      <c r="A51" s="30"/>
      <c r="B51" s="31">
        <f>B50+1</f>
        <v>29</v>
      </c>
      <c r="C51" s="36" t="s">
        <v>49</v>
      </c>
      <c r="D51" s="33" t="s">
        <v>3</v>
      </c>
      <c r="E51" s="34"/>
      <c r="F51" s="35"/>
      <c r="G51" s="35"/>
      <c r="H51" s="30"/>
    </row>
    <row r="52" spans="1:8" s="22" customFormat="1" ht="25.5" customHeight="1">
      <c r="A52" s="30"/>
      <c r="B52" s="31"/>
      <c r="C52" s="32" t="s">
        <v>5</v>
      </c>
      <c r="D52" s="33"/>
      <c r="E52" s="34"/>
      <c r="F52" s="35"/>
      <c r="G52" s="35"/>
      <c r="H52" s="30"/>
    </row>
    <row r="53" spans="1:8" s="22" customFormat="1" ht="23.25" customHeight="1">
      <c r="A53" s="30"/>
      <c r="B53" s="31">
        <f>B51+1</f>
        <v>30</v>
      </c>
      <c r="C53" s="36" t="s">
        <v>50</v>
      </c>
      <c r="D53" s="33" t="s">
        <v>3</v>
      </c>
      <c r="E53" s="34"/>
      <c r="F53" s="35"/>
      <c r="G53" s="35"/>
      <c r="H53" s="30"/>
    </row>
    <row r="54" spans="1:8" s="22" customFormat="1" ht="12.75" customHeight="1">
      <c r="A54" s="30"/>
      <c r="B54" s="31">
        <f t="shared" ref="B54:B71" si="3">B53+1</f>
        <v>31</v>
      </c>
      <c r="C54" s="36" t="s">
        <v>51</v>
      </c>
      <c r="D54" s="33" t="s">
        <v>3</v>
      </c>
      <c r="E54" s="34"/>
      <c r="F54" s="35"/>
      <c r="G54" s="35"/>
      <c r="H54" s="30"/>
    </row>
    <row r="55" spans="1:8" s="22" customFormat="1" ht="25.5">
      <c r="A55" s="30"/>
      <c r="B55" s="31">
        <f t="shared" si="3"/>
        <v>32</v>
      </c>
      <c r="C55" s="36" t="s">
        <v>52</v>
      </c>
      <c r="D55" s="33" t="s">
        <v>3</v>
      </c>
      <c r="E55" s="34"/>
      <c r="F55" s="35"/>
      <c r="G55" s="35"/>
      <c r="H55" s="30"/>
    </row>
    <row r="56" spans="1:8" s="22" customFormat="1" ht="12.75" customHeight="1">
      <c r="A56" s="30"/>
      <c r="B56" s="31">
        <f>B55+1</f>
        <v>33</v>
      </c>
      <c r="C56" s="36" t="s">
        <v>53</v>
      </c>
      <c r="D56" s="33" t="s">
        <v>3</v>
      </c>
      <c r="E56" s="34"/>
      <c r="F56" s="35"/>
      <c r="G56" s="35"/>
      <c r="H56" s="30"/>
    </row>
    <row r="57" spans="1:8" s="22" customFormat="1" ht="12.75" customHeight="1">
      <c r="A57" s="30"/>
      <c r="B57" s="31">
        <f t="shared" si="3"/>
        <v>34</v>
      </c>
      <c r="C57" s="36" t="s">
        <v>54</v>
      </c>
      <c r="D57" s="33" t="s">
        <v>3</v>
      </c>
      <c r="E57" s="34"/>
      <c r="F57" s="35"/>
      <c r="G57" s="35"/>
      <c r="H57" s="30"/>
    </row>
    <row r="58" spans="1:8" s="22" customFormat="1" ht="12.75" customHeight="1">
      <c r="A58" s="30"/>
      <c r="B58" s="31">
        <f t="shared" si="3"/>
        <v>35</v>
      </c>
      <c r="C58" s="36" t="s">
        <v>55</v>
      </c>
      <c r="D58" s="33" t="s">
        <v>3</v>
      </c>
      <c r="E58" s="34"/>
      <c r="F58" s="35"/>
      <c r="G58" s="35"/>
      <c r="H58" s="30"/>
    </row>
    <row r="59" spans="1:8" s="22" customFormat="1" ht="12.75" customHeight="1">
      <c r="A59" s="30"/>
      <c r="B59" s="31">
        <f t="shared" si="3"/>
        <v>36</v>
      </c>
      <c r="C59" s="36" t="s">
        <v>56</v>
      </c>
      <c r="D59" s="33" t="s">
        <v>3</v>
      </c>
      <c r="E59" s="34"/>
      <c r="F59" s="35"/>
      <c r="G59" s="35"/>
      <c r="H59" s="30"/>
    </row>
    <row r="60" spans="1:8" s="22" customFormat="1" ht="12.75" customHeight="1">
      <c r="A60" s="30"/>
      <c r="B60" s="31">
        <f t="shared" si="3"/>
        <v>37</v>
      </c>
      <c r="C60" s="36" t="s">
        <v>57</v>
      </c>
      <c r="D60" s="33" t="s">
        <v>3</v>
      </c>
      <c r="E60" s="34"/>
      <c r="F60" s="35"/>
      <c r="G60" s="35"/>
      <c r="H60" s="30"/>
    </row>
    <row r="61" spans="1:8" s="22" customFormat="1" ht="12.75" customHeight="1">
      <c r="A61" s="30"/>
      <c r="B61" s="31">
        <f t="shared" si="3"/>
        <v>38</v>
      </c>
      <c r="C61" s="36" t="s">
        <v>58</v>
      </c>
      <c r="D61" s="33" t="s">
        <v>3</v>
      </c>
      <c r="E61" s="34"/>
      <c r="F61" s="35"/>
      <c r="G61" s="35"/>
      <c r="H61" s="30"/>
    </row>
    <row r="62" spans="1:8" s="22" customFormat="1" ht="23.25" customHeight="1">
      <c r="A62" s="30"/>
      <c r="B62" s="31">
        <f t="shared" si="3"/>
        <v>39</v>
      </c>
      <c r="C62" s="36" t="s">
        <v>59</v>
      </c>
      <c r="D62" s="33" t="s">
        <v>3</v>
      </c>
      <c r="E62" s="34"/>
      <c r="F62" s="35"/>
      <c r="G62" s="35"/>
      <c r="H62" s="30"/>
    </row>
    <row r="63" spans="1:8" s="22" customFormat="1" ht="12.75" customHeight="1">
      <c r="A63" s="30"/>
      <c r="B63" s="31">
        <f t="shared" si="3"/>
        <v>40</v>
      </c>
      <c r="C63" s="36" t="s">
        <v>60</v>
      </c>
      <c r="D63" s="33" t="s">
        <v>3</v>
      </c>
      <c r="E63" s="34"/>
      <c r="F63" s="35"/>
      <c r="G63" s="35"/>
      <c r="H63" s="30"/>
    </row>
    <row r="64" spans="1:8" s="22" customFormat="1" ht="12.75" customHeight="1">
      <c r="A64" s="30"/>
      <c r="B64" s="31">
        <f t="shared" si="3"/>
        <v>41</v>
      </c>
      <c r="C64" s="36" t="s">
        <v>61</v>
      </c>
      <c r="D64" s="33" t="s">
        <v>3</v>
      </c>
      <c r="E64" s="34"/>
      <c r="F64" s="35"/>
      <c r="G64" s="35"/>
      <c r="H64" s="30"/>
    </row>
    <row r="65" spans="1:8" s="22" customFormat="1" ht="12.75" customHeight="1">
      <c r="A65" s="30"/>
      <c r="B65" s="31">
        <f t="shared" si="3"/>
        <v>42</v>
      </c>
      <c r="C65" s="36" t="s">
        <v>62</v>
      </c>
      <c r="D65" s="33" t="s">
        <v>3</v>
      </c>
      <c r="E65" s="34"/>
      <c r="F65" s="35"/>
      <c r="G65" s="35"/>
      <c r="H65" s="30"/>
    </row>
    <row r="66" spans="1:8" s="22" customFormat="1" ht="12.75" customHeight="1">
      <c r="A66" s="30"/>
      <c r="B66" s="31">
        <f t="shared" si="3"/>
        <v>43</v>
      </c>
      <c r="C66" s="36" t="s">
        <v>64</v>
      </c>
      <c r="D66" s="33" t="s">
        <v>3</v>
      </c>
      <c r="E66" s="34"/>
      <c r="F66" s="35"/>
      <c r="G66" s="35"/>
      <c r="H66" s="30"/>
    </row>
    <row r="67" spans="1:8" s="22" customFormat="1" ht="12.75" customHeight="1">
      <c r="A67" s="30"/>
      <c r="B67" s="31">
        <f t="shared" si="3"/>
        <v>44</v>
      </c>
      <c r="C67" s="36" t="s">
        <v>63</v>
      </c>
      <c r="D67" s="33" t="s">
        <v>3</v>
      </c>
      <c r="E67" s="34"/>
      <c r="F67" s="35"/>
      <c r="G67" s="35"/>
      <c r="H67" s="30"/>
    </row>
    <row r="68" spans="1:8" s="22" customFormat="1" ht="12.75" customHeight="1">
      <c r="A68" s="30"/>
      <c r="B68" s="31">
        <f t="shared" si="3"/>
        <v>45</v>
      </c>
      <c r="C68" s="36" t="s">
        <v>65</v>
      </c>
      <c r="D68" s="33" t="s">
        <v>3</v>
      </c>
      <c r="E68" s="34"/>
      <c r="F68" s="35"/>
      <c r="G68" s="35"/>
      <c r="H68" s="30"/>
    </row>
    <row r="69" spans="1:8" s="22" customFormat="1" ht="12.75" customHeight="1">
      <c r="A69" s="30"/>
      <c r="B69" s="31">
        <f t="shared" si="3"/>
        <v>46</v>
      </c>
      <c r="C69" s="36" t="s">
        <v>66</v>
      </c>
      <c r="D69" s="33" t="s">
        <v>3</v>
      </c>
      <c r="E69" s="34"/>
      <c r="F69" s="35"/>
      <c r="G69" s="35"/>
      <c r="H69" s="30"/>
    </row>
    <row r="70" spans="1:8" s="22" customFormat="1" ht="12.75" customHeight="1">
      <c r="A70" s="30"/>
      <c r="B70" s="31">
        <f t="shared" si="3"/>
        <v>47</v>
      </c>
      <c r="C70" s="36" t="s">
        <v>67</v>
      </c>
      <c r="D70" s="33" t="s">
        <v>3</v>
      </c>
      <c r="E70" s="34"/>
      <c r="F70" s="35"/>
      <c r="G70" s="35"/>
      <c r="H70" s="30"/>
    </row>
    <row r="71" spans="1:8" s="22" customFormat="1" ht="25.5">
      <c r="A71" s="30"/>
      <c r="B71" s="31">
        <f t="shared" si="3"/>
        <v>48</v>
      </c>
      <c r="C71" s="36" t="s">
        <v>68</v>
      </c>
      <c r="D71" s="33" t="s">
        <v>3</v>
      </c>
      <c r="E71" s="34"/>
      <c r="F71" s="35"/>
      <c r="G71" s="35"/>
      <c r="H71" s="30"/>
    </row>
    <row r="72" spans="1:8" s="22" customFormat="1" ht="25.5" customHeight="1">
      <c r="A72" s="30"/>
      <c r="B72" s="31"/>
      <c r="C72" s="32" t="s">
        <v>69</v>
      </c>
      <c r="D72" s="33"/>
      <c r="E72" s="34"/>
      <c r="F72" s="35"/>
      <c r="G72" s="35"/>
      <c r="H72" s="30"/>
    </row>
    <row r="73" spans="1:8" s="22" customFormat="1" ht="12.75" customHeight="1">
      <c r="A73" s="30"/>
      <c r="B73" s="31">
        <f>B71+1</f>
        <v>49</v>
      </c>
      <c r="C73" s="36" t="s">
        <v>70</v>
      </c>
      <c r="D73" s="33" t="s">
        <v>3</v>
      </c>
      <c r="E73" s="34"/>
      <c r="F73" s="35"/>
      <c r="G73" s="35"/>
      <c r="H73" s="30"/>
    </row>
    <row r="74" spans="1:8" s="22" customFormat="1" ht="12.75" customHeight="1">
      <c r="A74" s="30"/>
      <c r="B74" s="31">
        <f t="shared" ref="B74:B81" si="4">B73+1</f>
        <v>50</v>
      </c>
      <c r="C74" s="36" t="s">
        <v>71</v>
      </c>
      <c r="D74" s="33" t="s">
        <v>3</v>
      </c>
      <c r="E74" s="34"/>
      <c r="F74" s="35"/>
      <c r="G74" s="35"/>
      <c r="H74" s="30"/>
    </row>
    <row r="75" spans="1:8" s="22" customFormat="1" ht="12.75" customHeight="1">
      <c r="A75" s="30"/>
      <c r="B75" s="31">
        <f t="shared" si="4"/>
        <v>51</v>
      </c>
      <c r="C75" s="36" t="s">
        <v>72</v>
      </c>
      <c r="D75" s="33" t="s">
        <v>3</v>
      </c>
      <c r="E75" s="34"/>
      <c r="F75" s="35"/>
      <c r="G75" s="35"/>
      <c r="H75" s="30"/>
    </row>
    <row r="76" spans="1:8" s="22" customFormat="1" ht="12.75" customHeight="1">
      <c r="A76" s="30"/>
      <c r="B76" s="31">
        <f t="shared" si="4"/>
        <v>52</v>
      </c>
      <c r="C76" s="36" t="s">
        <v>73</v>
      </c>
      <c r="D76" s="33" t="s">
        <v>3</v>
      </c>
      <c r="E76" s="34"/>
      <c r="F76" s="35"/>
      <c r="G76" s="35"/>
      <c r="H76" s="30"/>
    </row>
    <row r="77" spans="1:8" s="22" customFormat="1" ht="12.75" customHeight="1">
      <c r="A77" s="30"/>
      <c r="B77" s="31">
        <f t="shared" si="4"/>
        <v>53</v>
      </c>
      <c r="C77" s="36" t="s">
        <v>74</v>
      </c>
      <c r="D77" s="33" t="s">
        <v>3</v>
      </c>
      <c r="E77" s="34"/>
      <c r="F77" s="35"/>
      <c r="G77" s="35"/>
      <c r="H77" s="30"/>
    </row>
    <row r="78" spans="1:8" s="22" customFormat="1" ht="12.75" customHeight="1">
      <c r="A78" s="30"/>
      <c r="B78" s="31">
        <f t="shared" si="4"/>
        <v>54</v>
      </c>
      <c r="C78" s="36" t="s">
        <v>75</v>
      </c>
      <c r="D78" s="33" t="s">
        <v>3</v>
      </c>
      <c r="E78" s="34"/>
      <c r="F78" s="35"/>
      <c r="G78" s="35"/>
      <c r="H78" s="30"/>
    </row>
    <row r="79" spans="1:8" s="22" customFormat="1" ht="12.75" customHeight="1">
      <c r="A79" s="30"/>
      <c r="B79" s="31">
        <f t="shared" si="4"/>
        <v>55</v>
      </c>
      <c r="C79" s="36" t="s">
        <v>75</v>
      </c>
      <c r="D79" s="33" t="s">
        <v>3</v>
      </c>
      <c r="E79" s="34"/>
      <c r="F79" s="35"/>
      <c r="G79" s="35"/>
      <c r="H79" s="30"/>
    </row>
    <row r="80" spans="1:8" s="22" customFormat="1" ht="12.75" customHeight="1">
      <c r="A80" s="30"/>
      <c r="B80" s="31">
        <f t="shared" si="4"/>
        <v>56</v>
      </c>
      <c r="C80" s="36" t="s">
        <v>6</v>
      </c>
      <c r="D80" s="33" t="s">
        <v>3</v>
      </c>
      <c r="E80" s="34"/>
      <c r="F80" s="35"/>
      <c r="G80" s="35"/>
      <c r="H80" s="30"/>
    </row>
    <row r="81" spans="1:8" s="22" customFormat="1" ht="12.75" customHeight="1">
      <c r="A81" s="30"/>
      <c r="B81" s="31">
        <f t="shared" si="4"/>
        <v>57</v>
      </c>
      <c r="C81" s="36" t="s">
        <v>76</v>
      </c>
      <c r="D81" s="33" t="s">
        <v>3</v>
      </c>
      <c r="E81" s="34"/>
      <c r="F81" s="35"/>
      <c r="G81" s="35"/>
      <c r="H81" s="30"/>
    </row>
    <row r="82" spans="1:8" s="22" customFormat="1" ht="12.75" customHeight="1">
      <c r="A82" s="30"/>
      <c r="B82" s="31">
        <f>B81+1</f>
        <v>58</v>
      </c>
      <c r="C82" s="36" t="s">
        <v>77</v>
      </c>
      <c r="D82" s="33" t="s">
        <v>3</v>
      </c>
      <c r="E82" s="34"/>
      <c r="F82" s="35"/>
      <c r="G82" s="35"/>
      <c r="H82" s="30"/>
    </row>
    <row r="83" spans="1:8" s="22" customFormat="1" ht="25.5" customHeight="1">
      <c r="A83" s="30"/>
      <c r="B83" s="31"/>
      <c r="C83" s="32" t="s">
        <v>78</v>
      </c>
      <c r="D83" s="33"/>
      <c r="E83" s="34"/>
      <c r="F83" s="35"/>
      <c r="G83" s="35"/>
      <c r="H83" s="30"/>
    </row>
    <row r="84" spans="1:8" s="22" customFormat="1" ht="12.75" customHeight="1">
      <c r="A84" s="30"/>
      <c r="B84" s="31">
        <f>B82+1</f>
        <v>59</v>
      </c>
      <c r="C84" s="36" t="s">
        <v>79</v>
      </c>
      <c r="D84" s="33" t="s">
        <v>3</v>
      </c>
      <c r="E84" s="34"/>
      <c r="F84" s="35"/>
      <c r="G84" s="35"/>
      <c r="H84" s="30"/>
    </row>
    <row r="85" spans="1:8" s="22" customFormat="1" ht="23.25" customHeight="1">
      <c r="A85" s="30"/>
      <c r="B85" s="31">
        <f>B84+1</f>
        <v>60</v>
      </c>
      <c r="C85" s="36" t="s">
        <v>80</v>
      </c>
      <c r="D85" s="33" t="s">
        <v>3</v>
      </c>
      <c r="E85" s="34"/>
      <c r="F85" s="35"/>
      <c r="G85" s="35"/>
      <c r="H85" s="30"/>
    </row>
    <row r="86" spans="1:8" s="22" customFormat="1" ht="12.75" customHeight="1">
      <c r="A86" s="30"/>
      <c r="B86" s="31">
        <f>B85+1</f>
        <v>61</v>
      </c>
      <c r="C86" s="36" t="s">
        <v>81</v>
      </c>
      <c r="D86" s="33" t="s">
        <v>3</v>
      </c>
      <c r="E86" s="34"/>
      <c r="F86" s="35"/>
      <c r="G86" s="35"/>
      <c r="H86" s="30"/>
    </row>
    <row r="87" spans="1:8" s="22" customFormat="1" ht="25.5" customHeight="1">
      <c r="A87" s="30"/>
      <c r="B87" s="31"/>
      <c r="C87" s="32" t="s">
        <v>82</v>
      </c>
      <c r="D87" s="33"/>
      <c r="E87" s="34"/>
      <c r="F87" s="35"/>
      <c r="G87" s="35"/>
      <c r="H87" s="30"/>
    </row>
    <row r="88" spans="1:8" s="22" customFormat="1" ht="23.25" customHeight="1">
      <c r="A88" s="30"/>
      <c r="B88" s="31">
        <f>B86+1</f>
        <v>62</v>
      </c>
      <c r="C88" s="36" t="s">
        <v>83</v>
      </c>
      <c r="D88" s="33" t="s">
        <v>3</v>
      </c>
      <c r="E88" s="34"/>
      <c r="F88" s="35"/>
      <c r="G88" s="35"/>
      <c r="H88" s="30"/>
    </row>
    <row r="89" spans="1:8" s="22" customFormat="1" ht="12.75" customHeight="1">
      <c r="A89" s="30"/>
      <c r="B89" s="31">
        <f>B88+1</f>
        <v>63</v>
      </c>
      <c r="C89" s="36" t="s">
        <v>84</v>
      </c>
      <c r="D89" s="33" t="s">
        <v>3</v>
      </c>
      <c r="E89" s="34"/>
      <c r="F89" s="35"/>
      <c r="G89" s="35"/>
      <c r="H89" s="30"/>
    </row>
    <row r="90" spans="1:8" s="22" customFormat="1" ht="12.75" customHeight="1">
      <c r="A90" s="30"/>
      <c r="B90" s="31">
        <f>B89+1</f>
        <v>64</v>
      </c>
      <c r="C90" s="36" t="s">
        <v>85</v>
      </c>
      <c r="D90" s="33" t="s">
        <v>3</v>
      </c>
      <c r="E90" s="34"/>
      <c r="F90" s="35"/>
      <c r="G90" s="35"/>
      <c r="H90" s="30"/>
    </row>
    <row r="91" spans="1:8" s="22" customFormat="1" ht="12.75" customHeight="1">
      <c r="A91" s="30"/>
      <c r="B91" s="31">
        <f>B90+1</f>
        <v>65</v>
      </c>
      <c r="C91" s="36" t="s">
        <v>86</v>
      </c>
      <c r="D91" s="33" t="s">
        <v>3</v>
      </c>
      <c r="E91" s="34"/>
      <c r="F91" s="35"/>
      <c r="G91" s="35"/>
      <c r="H91" s="30"/>
    </row>
    <row r="92" spans="1:8" s="22" customFormat="1" ht="12.75" customHeight="1">
      <c r="A92" s="30"/>
      <c r="B92" s="31">
        <f>B91+1</f>
        <v>66</v>
      </c>
      <c r="C92" s="36" t="s">
        <v>87</v>
      </c>
      <c r="D92" s="33" t="s">
        <v>3</v>
      </c>
      <c r="E92" s="34"/>
      <c r="F92" s="35"/>
      <c r="G92" s="35"/>
      <c r="H92" s="30"/>
    </row>
    <row r="93" spans="1:8" s="22" customFormat="1" ht="25.5" customHeight="1">
      <c r="A93" s="30"/>
      <c r="B93" s="31"/>
      <c r="C93" s="32" t="s">
        <v>88</v>
      </c>
      <c r="D93" s="33"/>
      <c r="E93" s="34"/>
      <c r="F93" s="35"/>
      <c r="G93" s="35"/>
      <c r="H93" s="30"/>
    </row>
    <row r="94" spans="1:8" s="22" customFormat="1" ht="12.75" customHeight="1">
      <c r="A94" s="30"/>
      <c r="B94" s="31">
        <f>B92+1</f>
        <v>67</v>
      </c>
      <c r="C94" s="36" t="s">
        <v>89</v>
      </c>
      <c r="D94" s="33" t="s">
        <v>3</v>
      </c>
      <c r="E94" s="34"/>
      <c r="F94" s="35"/>
      <c r="G94" s="35"/>
      <c r="H94" s="30"/>
    </row>
    <row r="95" spans="1:8" s="22" customFormat="1" ht="12.75" customHeight="1">
      <c r="A95" s="30"/>
      <c r="B95" s="31">
        <f>B94+1</f>
        <v>68</v>
      </c>
      <c r="C95" s="36" t="s">
        <v>90</v>
      </c>
      <c r="D95" s="33" t="s">
        <v>3</v>
      </c>
      <c r="E95" s="34"/>
      <c r="F95" s="35"/>
      <c r="G95" s="35"/>
      <c r="H95" s="30"/>
    </row>
    <row r="96" spans="1:8" s="22" customFormat="1" ht="25.5" customHeight="1">
      <c r="A96" s="30"/>
      <c r="B96" s="31"/>
      <c r="C96" s="32" t="s">
        <v>91</v>
      </c>
      <c r="D96" s="33"/>
      <c r="E96" s="34"/>
      <c r="F96" s="35"/>
      <c r="G96" s="35"/>
      <c r="H96" s="30"/>
    </row>
    <row r="97" spans="1:8" s="22" customFormat="1" ht="12.75" customHeight="1">
      <c r="A97" s="30"/>
      <c r="B97" s="31">
        <f>B95+1</f>
        <v>69</v>
      </c>
      <c r="C97" s="36" t="s">
        <v>92</v>
      </c>
      <c r="D97" s="33" t="s">
        <v>3</v>
      </c>
      <c r="E97" s="34"/>
      <c r="F97" s="35"/>
      <c r="G97" s="35"/>
      <c r="H97" s="30"/>
    </row>
    <row r="98" spans="1:8" s="22" customFormat="1" ht="23.25" customHeight="1">
      <c r="A98" s="30"/>
      <c r="B98" s="31">
        <f>B97+1</f>
        <v>70</v>
      </c>
      <c r="C98" s="36" t="s">
        <v>93</v>
      </c>
      <c r="D98" s="33" t="s">
        <v>3</v>
      </c>
      <c r="E98" s="34"/>
      <c r="F98" s="35"/>
      <c r="G98" s="35"/>
      <c r="H98" s="30"/>
    </row>
    <row r="99" spans="1:8" s="22" customFormat="1" ht="12.75" customHeight="1">
      <c r="A99" s="30"/>
      <c r="B99" s="31">
        <f>B98+1</f>
        <v>71</v>
      </c>
      <c r="C99" s="36" t="s">
        <v>94</v>
      </c>
      <c r="D99" s="33" t="s">
        <v>3</v>
      </c>
      <c r="E99" s="34"/>
      <c r="F99" s="35"/>
      <c r="G99" s="35"/>
      <c r="H99" s="30"/>
    </row>
    <row r="100" spans="1:8" s="22" customFormat="1" ht="12.75" customHeight="1">
      <c r="A100" s="30"/>
      <c r="B100" s="31">
        <f>B99+1</f>
        <v>72</v>
      </c>
      <c r="C100" s="36" t="s">
        <v>95</v>
      </c>
      <c r="D100" s="33" t="s">
        <v>3</v>
      </c>
      <c r="E100" s="34"/>
      <c r="F100" s="35"/>
      <c r="G100" s="35"/>
      <c r="H100" s="30"/>
    </row>
    <row r="101" spans="1:8" s="22" customFormat="1" ht="12.75" customHeight="1">
      <c r="A101" s="30"/>
      <c r="B101" s="31">
        <f>B100+1</f>
        <v>73</v>
      </c>
      <c r="C101" s="36" t="s">
        <v>96</v>
      </c>
      <c r="D101" s="33" t="s">
        <v>3</v>
      </c>
      <c r="E101" s="34"/>
      <c r="F101" s="35"/>
      <c r="G101" s="35"/>
      <c r="H101" s="30"/>
    </row>
    <row r="102" spans="1:8" s="22" customFormat="1" ht="23.25" customHeight="1">
      <c r="A102" s="30"/>
      <c r="B102" s="31">
        <f>B101+1</f>
        <v>74</v>
      </c>
      <c r="C102" s="36" t="s">
        <v>97</v>
      </c>
      <c r="D102" s="33" t="s">
        <v>3</v>
      </c>
      <c r="E102" s="34"/>
      <c r="F102" s="35"/>
      <c r="G102" s="35"/>
      <c r="H102" s="30"/>
    </row>
    <row r="103" spans="1:8" ht="25.5" customHeight="1">
      <c r="A103" s="30"/>
      <c r="B103" s="31"/>
      <c r="C103" s="32" t="s">
        <v>98</v>
      </c>
      <c r="D103" s="33"/>
      <c r="E103" s="34"/>
      <c r="F103" s="35"/>
      <c r="G103" s="35"/>
      <c r="H103" s="30"/>
    </row>
    <row r="104" spans="1:8" ht="25.5">
      <c r="A104" s="30"/>
      <c r="B104" s="31">
        <f>B102+1</f>
        <v>75</v>
      </c>
      <c r="C104" s="36" t="s">
        <v>99</v>
      </c>
      <c r="D104" s="33" t="s">
        <v>3</v>
      </c>
      <c r="E104" s="34"/>
      <c r="F104" s="35"/>
      <c r="G104" s="35"/>
      <c r="H104" s="30"/>
    </row>
    <row r="105" spans="1:8">
      <c r="A105" s="30"/>
      <c r="B105" s="31">
        <f t="shared" ref="B105:B120" si="5">B104+1</f>
        <v>76</v>
      </c>
      <c r="C105" s="36" t="s">
        <v>100</v>
      </c>
      <c r="D105" s="33" t="s">
        <v>3</v>
      </c>
      <c r="E105" s="34"/>
      <c r="F105" s="35"/>
      <c r="G105" s="35"/>
      <c r="H105" s="30"/>
    </row>
    <row r="106" spans="1:8" ht="25.5">
      <c r="A106" s="30"/>
      <c r="B106" s="31">
        <f t="shared" si="5"/>
        <v>77</v>
      </c>
      <c r="C106" s="36" t="s">
        <v>101</v>
      </c>
      <c r="D106" s="33" t="s">
        <v>3</v>
      </c>
      <c r="E106" s="34"/>
      <c r="F106" s="35"/>
      <c r="G106" s="35"/>
      <c r="H106" s="30"/>
    </row>
    <row r="107" spans="1:8">
      <c r="B107" s="31">
        <f>B106+1</f>
        <v>78</v>
      </c>
      <c r="C107" s="36" t="s">
        <v>102</v>
      </c>
      <c r="D107" s="33" t="s">
        <v>3</v>
      </c>
      <c r="E107" s="34"/>
      <c r="F107" s="35"/>
      <c r="G107" s="35"/>
    </row>
    <row r="108" spans="1:8">
      <c r="B108" s="31">
        <f t="shared" si="5"/>
        <v>79</v>
      </c>
      <c r="C108" s="36" t="s">
        <v>103</v>
      </c>
      <c r="D108" s="33" t="s">
        <v>3</v>
      </c>
      <c r="E108" s="34"/>
      <c r="F108" s="35"/>
      <c r="G108" s="35"/>
    </row>
    <row r="109" spans="1:8">
      <c r="B109" s="31">
        <f t="shared" si="5"/>
        <v>80</v>
      </c>
      <c r="C109" s="36" t="s">
        <v>104</v>
      </c>
      <c r="D109" s="33" t="s">
        <v>3</v>
      </c>
      <c r="E109" s="34"/>
      <c r="F109" s="35"/>
      <c r="G109" s="35"/>
    </row>
    <row r="110" spans="1:8">
      <c r="B110" s="31">
        <f t="shared" si="5"/>
        <v>81</v>
      </c>
      <c r="C110" s="36" t="s">
        <v>105</v>
      </c>
      <c r="D110" s="33" t="s">
        <v>3</v>
      </c>
      <c r="E110" s="34"/>
      <c r="F110" s="35"/>
      <c r="G110" s="35"/>
    </row>
    <row r="111" spans="1:8">
      <c r="B111" s="31">
        <f t="shared" si="5"/>
        <v>82</v>
      </c>
      <c r="C111" s="36" t="s">
        <v>72</v>
      </c>
      <c r="D111" s="33" t="s">
        <v>3</v>
      </c>
      <c r="E111" s="34"/>
      <c r="F111" s="35"/>
      <c r="G111" s="35"/>
    </row>
    <row r="112" spans="1:8">
      <c r="B112" s="31">
        <f t="shared" si="5"/>
        <v>83</v>
      </c>
      <c r="C112" s="36" t="s">
        <v>106</v>
      </c>
      <c r="D112" s="33" t="s">
        <v>3</v>
      </c>
      <c r="E112" s="34"/>
      <c r="F112" s="35"/>
      <c r="G112" s="35"/>
    </row>
    <row r="113" spans="2:7">
      <c r="B113" s="31">
        <f t="shared" si="5"/>
        <v>84</v>
      </c>
      <c r="C113" s="36" t="s">
        <v>107</v>
      </c>
      <c r="D113" s="33" t="s">
        <v>3</v>
      </c>
      <c r="E113" s="34"/>
      <c r="F113" s="35"/>
      <c r="G113" s="35"/>
    </row>
    <row r="114" spans="2:7" ht="25.5">
      <c r="B114" s="31">
        <f t="shared" si="5"/>
        <v>85</v>
      </c>
      <c r="C114" s="36" t="s">
        <v>108</v>
      </c>
      <c r="D114" s="33" t="s">
        <v>3</v>
      </c>
      <c r="E114" s="34"/>
      <c r="F114" s="35"/>
      <c r="G114" s="35"/>
    </row>
    <row r="115" spans="2:7">
      <c r="B115" s="31">
        <f t="shared" si="5"/>
        <v>86</v>
      </c>
      <c r="C115" s="36" t="s">
        <v>109</v>
      </c>
      <c r="D115" s="33" t="s">
        <v>3</v>
      </c>
      <c r="E115" s="34"/>
      <c r="F115" s="35"/>
      <c r="G115" s="35"/>
    </row>
    <row r="116" spans="2:7">
      <c r="B116" s="31">
        <f t="shared" si="5"/>
        <v>87</v>
      </c>
      <c r="C116" s="36" t="s">
        <v>110</v>
      </c>
      <c r="D116" s="33" t="s">
        <v>3</v>
      </c>
      <c r="E116" s="34"/>
      <c r="F116" s="35"/>
      <c r="G116" s="35"/>
    </row>
    <row r="117" spans="2:7">
      <c r="B117" s="31">
        <f t="shared" si="5"/>
        <v>88</v>
      </c>
      <c r="C117" s="36" t="s">
        <v>111</v>
      </c>
      <c r="D117" s="33" t="s">
        <v>3</v>
      </c>
      <c r="E117" s="34"/>
      <c r="F117" s="35"/>
      <c r="G117" s="35"/>
    </row>
    <row r="118" spans="2:7">
      <c r="B118" s="31">
        <f t="shared" si="5"/>
        <v>89</v>
      </c>
      <c r="C118" s="36" t="s">
        <v>112</v>
      </c>
      <c r="D118" s="33" t="s">
        <v>3</v>
      </c>
      <c r="E118" s="34"/>
      <c r="F118" s="35"/>
      <c r="G118" s="35"/>
    </row>
    <row r="119" spans="2:7">
      <c r="B119" s="31">
        <f t="shared" si="5"/>
        <v>90</v>
      </c>
      <c r="C119" s="36" t="s">
        <v>113</v>
      </c>
      <c r="D119" s="33" t="s">
        <v>3</v>
      </c>
      <c r="E119" s="34"/>
      <c r="F119" s="35"/>
      <c r="G119" s="35"/>
    </row>
    <row r="120" spans="2:7" ht="13.5" thickBot="1">
      <c r="B120" s="37">
        <f t="shared" si="5"/>
        <v>91</v>
      </c>
      <c r="C120" s="38" t="s">
        <v>114</v>
      </c>
      <c r="D120" s="39" t="s">
        <v>3</v>
      </c>
      <c r="E120" s="40"/>
      <c r="F120" s="41"/>
      <c r="G120" s="41"/>
    </row>
    <row r="121" spans="2:7" ht="9.75" customHeight="1"/>
    <row r="122" spans="2:7" ht="26.25" customHeight="1">
      <c r="C122" s="46" t="s">
        <v>115</v>
      </c>
      <c r="D122" s="46"/>
      <c r="E122" s="46"/>
      <c r="F122" s="46"/>
      <c r="G122" s="46"/>
    </row>
    <row r="123" spans="2:7">
      <c r="C123" s="46"/>
      <c r="D123" s="46"/>
      <c r="E123" s="46"/>
      <c r="F123" s="46"/>
      <c r="G123" s="46"/>
    </row>
  </sheetData>
  <mergeCells count="5">
    <mergeCell ref="C8:G8"/>
    <mergeCell ref="C10:D10"/>
    <mergeCell ref="D11:G11"/>
    <mergeCell ref="D14:G14"/>
    <mergeCell ref="C122:G123"/>
  </mergeCells>
  <printOptions horizontalCentered="1"/>
  <pageMargins left="0.118055555555556" right="0.118055555555556" top="0.35416666666666702" bottom="0.35416666666666702" header="0.511811023622047" footer="0.118055555555556"/>
  <pageSetup paperSize="9" scale="51" orientation="portrait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MÍNIMS</vt:lpstr>
      <vt:lpstr>'CRITERIS MÍNIMS'!Área_de_impresión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dc:description/>
  <cp:lastModifiedBy>Alicia De la Vega Gomez</cp:lastModifiedBy>
  <cp:revision>0</cp:revision>
  <cp:lastPrinted>2024-02-29T12:29:29Z</cp:lastPrinted>
  <dcterms:created xsi:type="dcterms:W3CDTF">2021-10-05T19:54:27Z</dcterms:created>
  <dcterms:modified xsi:type="dcterms:W3CDTF">2026-08-11T07:23:13Z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