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97876\OneDrive\A\Traduccions\Electromedicina_CAP VI-Inversió_2026_CMPSB_PERT 25-26-27HM-2026-295 PORH - Mar i Espe - Anestèsia - Carro Anestèsia_Anestèsia\Fitxes LOT 1 (GE)\CAST\"/>
    </mc:Choice>
  </mc:AlternateContent>
  <xr:revisionPtr revIDLastSave="0" documentId="13_ncr:1_{CAA8ABEC-F10D-49DD-99EB-94CF5571A2A8}" xr6:coauthVersionLast="47" xr6:coauthVersionMax="47" xr10:uidLastSave="{00000000-0000-0000-0000-000000000000}"/>
  <bookViews>
    <workbookView xWindow="-120" yWindow="-120" windowWidth="29040" windowHeight="15840" tabRatio="828" activeTab="1" xr2:uid="{00000000-000D-0000-FFFF-FFFF00000000}"/>
  </bookViews>
  <sheets>
    <sheet name="LOT1_CMIN_PERIFÈRICS" sheetId="31" r:id="rId1"/>
    <sheet name="LOT1_CMIN_BQ" sheetId="30" r:id="rId2"/>
  </sheets>
  <definedNames>
    <definedName name="_xlnm.Print_Area" localSheetId="1">LOT1_CMIN_BQ!$A$1:$H$94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31" l="1"/>
  <c r="B46" i="31" s="1"/>
  <c r="B47" i="31" s="1"/>
  <c r="B48" i="31" s="1"/>
  <c r="B49" i="31" s="1"/>
  <c r="B50" i="31" s="1"/>
  <c r="B51" i="31" s="1"/>
  <c r="B52" i="31" s="1"/>
  <c r="B53" i="31" s="1"/>
  <c r="B54" i="31" s="1"/>
  <c r="B55" i="31" s="1"/>
  <c r="B56" i="31" s="1"/>
  <c r="B57" i="31" s="1"/>
  <c r="B58" i="31" s="1"/>
  <c r="B59" i="31" s="1"/>
  <c r="B60" i="31" s="1"/>
  <c r="B61" i="31" s="1"/>
  <c r="B62" i="31" s="1"/>
  <c r="B46" i="30"/>
  <c r="B47" i="30" s="1"/>
  <c r="B48" i="30" s="1"/>
  <c r="B49" i="30" s="1"/>
  <c r="B50" i="30" s="1"/>
  <c r="B51" i="30" s="1"/>
  <c r="B52" i="30" s="1"/>
  <c r="B53" i="30" s="1"/>
  <c r="B54" i="30" s="1"/>
  <c r="B55" i="30" s="1"/>
  <c r="B56" i="30" s="1"/>
  <c r="B57" i="30" s="1"/>
  <c r="B58" i="30" s="1"/>
  <c r="B59" i="30" s="1"/>
  <c r="B60" i="30" s="1"/>
  <c r="B61" i="30" s="1"/>
  <c r="B62" i="30" s="1"/>
  <c r="B63" i="30" s="1"/>
  <c r="B65" i="31"/>
  <c r="B66" i="31" s="1"/>
  <c r="B67" i="31" s="1"/>
  <c r="B68" i="31" s="1"/>
  <c r="B69" i="31" s="1"/>
  <c r="B70" i="31" s="1"/>
  <c r="B71" i="31" s="1"/>
  <c r="B72" i="31" s="1"/>
  <c r="B73" i="31" s="1"/>
  <c r="B74" i="31" s="1"/>
  <c r="B75" i="31" s="1"/>
  <c r="B76" i="31" s="1"/>
  <c r="B77" i="31" s="1"/>
  <c r="B78" i="31" s="1"/>
  <c r="B79" i="31" s="1"/>
  <c r="B80" i="31" s="1"/>
  <c r="B81" i="31" s="1"/>
  <c r="B82" i="31" s="1"/>
  <c r="B83" i="31" s="1"/>
  <c r="B84" i="31" s="1"/>
  <c r="B85" i="31" s="1"/>
  <c r="B86" i="31" s="1"/>
  <c r="B66" i="30"/>
  <c r="B67" i="30" s="1"/>
  <c r="B68" i="30" s="1"/>
  <c r="B69" i="30" s="1"/>
  <c r="B70" i="30" s="1"/>
  <c r="B71" i="30" s="1"/>
  <c r="B72" i="30" s="1"/>
  <c r="B73" i="30" s="1"/>
  <c r="B74" i="30" s="1"/>
  <c r="B75" i="30" s="1"/>
  <c r="B76" i="30" s="1"/>
  <c r="B77" i="30" s="1"/>
  <c r="B78" i="30" s="1"/>
  <c r="B79" i="30" s="1"/>
  <c r="B80" i="30" s="1"/>
  <c r="B81" i="30" s="1"/>
  <c r="B82" i="30" s="1"/>
  <c r="B83" i="30" s="1"/>
  <c r="B84" i="30" s="1"/>
  <c r="B85" i="30" s="1"/>
  <c r="B86" i="30" s="1"/>
  <c r="B87" i="30" s="1"/>
  <c r="B30" i="31" l="1"/>
  <c r="B31" i="31" s="1"/>
  <c r="B32" i="31" s="1"/>
  <c r="B33" i="31" s="1"/>
  <c r="B34" i="31" s="1"/>
  <c r="B35" i="31" s="1"/>
  <c r="B36" i="31" s="1"/>
  <c r="B37" i="31" s="1"/>
  <c r="B38" i="31" s="1"/>
  <c r="B39" i="31" s="1"/>
  <c r="B40" i="31" s="1"/>
  <c r="B41" i="31" s="1"/>
  <c r="B42" i="31" s="1"/>
  <c r="B19" i="31"/>
  <c r="B20" i="31" s="1"/>
  <c r="B21" i="31" s="1"/>
  <c r="B22" i="31" s="1"/>
  <c r="B23" i="31" s="1"/>
  <c r="B24" i="31" s="1"/>
  <c r="B25" i="31" s="1"/>
  <c r="B26" i="31" s="1"/>
  <c r="B27" i="31" s="1"/>
  <c r="B30" i="30" l="1"/>
  <c r="B31" i="30" s="1"/>
  <c r="B32" i="30" s="1"/>
  <c r="B33" i="30" s="1"/>
  <c r="B34" i="30" s="1"/>
  <c r="B35" i="30" s="1"/>
  <c r="B36" i="30" s="1"/>
  <c r="B37" i="30" s="1"/>
  <c r="B38" i="30" s="1"/>
  <c r="B39" i="30" s="1"/>
  <c r="B40" i="30" s="1"/>
  <c r="B41" i="30" s="1"/>
  <c r="B42" i="30" s="1"/>
  <c r="B43" i="30" s="1"/>
  <c r="B19" i="30"/>
  <c r="B20" i="30" s="1"/>
  <c r="B21" i="30" s="1"/>
  <c r="B22" i="30" s="1"/>
  <c r="B23" i="30" s="1"/>
  <c r="B24" i="30" s="1"/>
  <c r="B25" i="30" s="1"/>
  <c r="B26" i="30" s="1"/>
  <c r="B27" i="30" s="1"/>
</calcChain>
</file>

<file path=xl/sharedStrings.xml><?xml version="1.0" encoding="utf-8"?>
<sst xmlns="http://schemas.openxmlformats.org/spreadsheetml/2006/main" count="300" uniqueCount="141">
  <si>
    <t>1.1</t>
  </si>
  <si>
    <t>1.2</t>
  </si>
  <si>
    <t>-</t>
  </si>
  <si>
    <t xml:space="preserve">Ventilador: </t>
  </si>
  <si>
    <t>SÍ</t>
  </si>
  <si>
    <t>EQUIPO DE ANESTESIA DE ALTA COMPLEJIDAD CON MONITOR POR QUIRÓFANOS</t>
  </si>
  <si>
    <t>Definición</t>
  </si>
  <si>
    <t>Dispositivo médico utilizado para la generación y mezcla de un flujo de gas fresco con gases médicos y agentes anestésicos por inhalación, con el fin de inducir y mantener la anestesia en un paciente.</t>
  </si>
  <si>
    <t>Nota: en la columna "Documento", deberá indicarse el documento aportado donde se justifica debidamente el dato o característica demandada; y en la columna "página del documento", se indicará la página y el apartado del documento para comprobación y justificación de las características técnicas solicitada u otros aspectos a evaluar.</t>
  </si>
  <si>
    <t>Características, prestaciones técnicas y funcionales</t>
  </si>
  <si>
    <t>Es causa de exclusión</t>
  </si>
  <si>
    <t>Documento</t>
  </si>
  <si>
    <t>Página del documento</t>
  </si>
  <si>
    <t>Características, prestaciones funcionales de obligado cumplimiento: las ofertas que no cumplan todos los requisitos obligatorios quedarán excluidas</t>
  </si>
  <si>
    <t>EQUIPO DE ANESTESIA CON MONITOR</t>
  </si>
  <si>
    <t>Características técnicas de obligado cumplimiento:</t>
  </si>
  <si>
    <t>Mesa de anestesia con estructura en carro, con ruedas orientables y sistema de frenado a partir de un pedal central.</t>
  </si>
  <si>
    <t>Contener cajones y mesa amplia de trabajo.</t>
  </si>
  <si>
    <t>En las ruedas del equipo debe contener un sistema para evitar el tropiezo con los cables.</t>
  </si>
  <si>
    <t>Sistema de iluminación en penumbra con regulación de intensidad para trabajar adecuadamente en estas condiciones.</t>
  </si>
  <si>
    <t>Peso del equipo inferior a 190 kg sin incluir ni el monitor hemodinámico ni vaporizadores.</t>
  </si>
  <si>
    <t>Las pantallas del ventilador y el monitor hemodinámico deben permitir su manejo ergonómico.</t>
  </si>
  <si>
    <t>Todos los elementos deben quedar fijos en el equipo para evitar caídas de los mismos.</t>
  </si>
  <si>
    <t>Alimentación eléctrica de reserva mediante baterías internas de 90 min de duración en caso de fallo de la red eléctrica.</t>
  </si>
  <si>
    <t>Salidas de corriente con aislamiento, integradas en la estructura del equipo, para la alimentación de periféricos.</t>
  </si>
  <si>
    <t>Posibilidad de realizar una comprobación completa, rápida y guiada del equipo.</t>
  </si>
  <si>
    <t>Suministro de gases:</t>
  </si>
  <si>
    <t>Mezclador electrónico de alta calidad que pueda suministrarse en el rango de 250 ml/min - 15 l/min.</t>
  </si>
  <si>
    <t>Dosificación electrónica de flujo de gas fresco con ajuste de la FiO2.</t>
  </si>
  <si>
    <t>Aspirador de vacío auxiliar y caudalímetro de oxígeno integrados en la estructura del equipo.</t>
  </si>
  <si>
    <t>Sistema de O2 de emergencia, teniendo siempre disponible la inyección de oxígeno.</t>
  </si>
  <si>
    <t>Sistema de seguridad para el suministro alternativo de oxígeno en caso de fallo electrónico.</t>
  </si>
  <si>
    <t>Si el equipo trabaja con gas motriz, debe poder trabajar tanto con aire como oxígeno.</t>
  </si>
  <si>
    <t>Posibilidad de utilizar online, como mínimo, 2 vaporizadores de diferentes agentes halogenados.</t>
  </si>
  <si>
    <t>Sistema de paciente:</t>
  </si>
  <si>
    <t>Ventilador de anestesia con circuito circular, optimizado para trabajar a bajos flujos.</t>
  </si>
  <si>
    <t>El circuito circular debe estar integrado en la estructura del equipo, siendo desmontable sin necesidad de herramientas.</t>
  </si>
  <si>
    <t>El circuito circular debe ser autoclavable, incluyendo los sensores de flujo y libre de látex.</t>
  </si>
  <si>
    <t>Válvula de limitación de presión (APL) ajustable integrada.</t>
  </si>
  <si>
    <t>Conmutador bolsa/viento físico para pasar de ventilación manual a automática en un solo movimiento.</t>
  </si>
  <si>
    <t>Sistema de evacuación de gases integrado, con posibilidad de definición de sistema pasivo o activo en el momento de pedido.</t>
  </si>
  <si>
    <t>Con representación gráfica de, como mínimo, 3 curvas, con datos asociados en tiempo real y bucles.</t>
  </si>
  <si>
    <t>Posibilidad de personalizar la representación gráfica de pantalla, espirometría, bucles, etc.</t>
  </si>
  <si>
    <t>Capacidad para ventilar a todo tipo de pacientes de cualquier edad y peso, desde recién nacidos a adultos.</t>
  </si>
  <si>
    <t>Ventilador de anestesia electrónico controlado con microprocesador, que permita los siguientes modelos ventilatorios:</t>
  </si>
  <si>
    <t>• Manual/Espontaneo</t>
  </si>
  <si>
    <t>• Ventilación controlada por volumen (VC)</t>
  </si>
  <si>
    <t>• Ventilación controlada por presión (PC)</t>
  </si>
  <si>
    <t>• Ventilación controlada por volumen regulada por presión, o con volumen garantizado.</t>
  </si>
  <si>
    <t>• Ventilación mandatoria intermitente sincronizada (SIMV), por volumen y presión.</t>
  </si>
  <si>
    <t>• CPAP con presión soporte.</t>
  </si>
  <si>
    <t>Posibilidad de ajustar, como mínimo, los siguientes parámetros: VT, Pinsp, Plímite, Soporte, Frecuencia, I:E y PEEP.</t>
  </si>
  <si>
    <t>Monitorización de todos los parámetros ventilatorios necesarios durante la ventilación.</t>
  </si>
  <si>
    <t>Monitorización de gases: O2, CO2, N2O, agentes anestésicos y nivel de MAC corregido con la edad.</t>
  </si>
  <si>
    <t>Analizador de gases anestésicos con detección automática del agente.</t>
  </si>
  <si>
    <t>Alarmas configurables de todos los parámetros monitorizados, acústicos y visuales con nivel de criticidad. Deberá existir un control para el silenciamiento temporal de las alarmas acústicas.</t>
  </si>
  <si>
    <t>Función de ajuste de la edad y peso corporal para un ajuste automático de los parámetros ventilatorios.</t>
  </si>
  <si>
    <t>Ajuste automático de los parámetros ventilatorios al cambiar de modo ventilatorio.</t>
  </si>
  <si>
    <t>Capacidad de realizar maniobras de reclutamiento automatizadas.</t>
  </si>
  <si>
    <t xml:space="preserve">Monitor de paciente: </t>
  </si>
  <si>
    <t>Monitor de paciente modular con pantalla a color y táctil de alta resolución de, al menos 18"</t>
  </si>
  <si>
    <t>Software especializado para su uso en entorno quirúrgico.</t>
  </si>
  <si>
    <t>Debe ser configurable en cuanto a la tipología de señales fisiológicas a representar. La solución debe permitir crear preconfiguraciones o perfiles adaptados a los distintos tipos de cirugía-técnica anestésica a través de agrupaciones de parámetros fisiológicos, curvas y valores numéricos, límites de alarmas, correlaciones de tendencias, etc.</t>
  </si>
  <si>
    <t>Sistema de gestión de alarmas de todos los parámetros monitorizados, valores de los que puedan ser fijados a voluntad, con la posibilidad de definir límites de alarma y prioridades.</t>
  </si>
  <si>
    <t>Almacenamiento de 24h de todas las tendencias gráficas y numéricas monitorizadas.</t>
  </si>
  <si>
    <t>Cálculos hemodinámicos, de oxigenación y ventilatorios.</t>
  </si>
  <si>
    <t>Dotación de tecnología de estado sólido, sin ventiladores, para evitar la acumulación y/o dispersión del pulso.</t>
  </si>
  <si>
    <t>Portamódulos para la incorporación de otros módulos paramétricos especializados (TNM, PiCCO, etc).</t>
  </si>
  <si>
    <t>Debe incluir todos los elementos sensores y de conexión a paciente, reutilizables y/o desechables, sensores de saturación, cables, manguitos de presión no invasiva, etc.</t>
  </si>
  <si>
    <t>Parámetros especializados adicionales:</t>
  </si>
  <si>
    <t>• Monitorización de la relajación muscular.</t>
  </si>
  <si>
    <t>El monitor debe incluir un módulo multiparamétrico con pantalla.</t>
  </si>
  <si>
    <t>Monitorización de los siguientes parámetros clínicos:</t>
  </si>
  <si>
    <t>• ECG/Respiración de hasta 12 derivaciones</t>
  </si>
  <si>
    <t>• SpO2 con disponibilidad de tecnologia Nellcor Oximax</t>
  </si>
  <si>
    <t>• PANI manual, automática y STAT.</t>
  </si>
  <si>
    <t>• 2 presiones invasivas</t>
  </si>
  <si>
    <t>• 2 canales de temperatura</t>
  </si>
  <si>
    <t>Software para la determinación de la variación de la presión sistólica (CPS) y variación de la presión de pulso (VPP), para la indicación del grado de volemia del paciente, y si éste responderá a fluidos o drogas.</t>
  </si>
  <si>
    <t>Almacenamiento de datos del paciente y configuraciones del monitor de cabecera para evitar la desconexión de cables del paciente y garantizar la continuidad de la información en el sistema de monitorización y su integración en la HCE durante el transporte y/o traslado del paciente.</t>
  </si>
  <si>
    <t>Pantalla integrada superior a 6" para la visualización de curvas, tendencias y alarmas. Debe tener la misma interfaz de usuario que el monitor de cabecera, optimizado para su manejo en el transporte/traslado del paciente crítico.</t>
  </si>
  <si>
    <t>Dispositivo ergonómico con peso inferior a 2kg con batería de autonomía mínima de 2,5h.</t>
  </si>
  <si>
    <t>Diseño con asa integrada por el transporte, resistente a la entrada de líquidos, caídas y golpes accidentales.</t>
  </si>
  <si>
    <r>
      <rPr>
        <b/>
        <sz val="10"/>
        <color theme="1"/>
        <rFont val="Arial "/>
      </rPr>
      <t>NOTA:</t>
    </r>
    <r>
      <rPr>
        <sz val="10"/>
        <color theme="1"/>
        <rFont val="Arial "/>
      </rPr>
      <t xml:space="preserve"> para aquellas especificaciones técnicas indicadas en esta ficha que se solicite un valor, un parámetro, una característica concreta o equivalente a la ficha de criterios automáticos (sobre 3), sólo es necesario indicar SÍ en la columna de cumplimentación de esta ficha de criterios mínimos.</t>
    </r>
  </si>
  <si>
    <t>EQUIPO DE ANESTESIA DE ALTA COMPLEJIDAD CON MONITOR</t>
  </si>
  <si>
    <t>Características, prestaciones técnica y funcionals</t>
  </si>
  <si>
    <t>EQUIO DE ANESTESIA CON MONITOR</t>
  </si>
  <si>
    <t>Características técnicas obligatorias:</t>
  </si>
  <si>
    <t>Mesa de anestesia con estructura de tranvía, ruedas giratorias y sistema de frenos desde un pedal central.</t>
  </si>
  <si>
    <t>Las ruedas del equipo deben contener un sistema para evitar tropezar con los cables.</t>
  </si>
  <si>
    <t>El equipo pesa menos de 170 kg, sin incluir el monitor hemodinámico ni los vaporizadores.</t>
  </si>
  <si>
    <t>Las pantallas del ventilador y del monitor hemodinámico deben permitir un manejo ergonómico.</t>
  </si>
  <si>
    <t>Posibilidad de realizar una revisión completa, rápida y guiada del equipo.</t>
  </si>
  <si>
    <t>Dosificación electrónica de flujo de gas fresco con ajuste de FiO2.</t>
  </si>
  <si>
    <t>Sistema de O2 de emergencia, con inyección de oxígeno siempre disponible.</t>
  </si>
  <si>
    <t>Posibilidad de usar al menos 2 vaporizadores de diferentes agentes halogenados en línea.</t>
  </si>
  <si>
    <t>Ventilador anestésico con circuito cricular, optimizado para funcionar con bajos caudales.</t>
  </si>
  <si>
    <t>El circuito circular debe ser autoclavable, incluyendo sensores de flujo, y libre de látex.</t>
  </si>
  <si>
    <t>Posibilidad de personalizar la representación gráfica de la pantalla, espirometría, bucles, etc.</t>
  </si>
  <si>
    <t>• CPAP con soporte de presión.</t>
  </si>
  <si>
    <t>Posibilidad de ajustar, al menos, los siguientes parámetros: VT, Pinsp, Polímero, Psupport, Frecuencia, I:E y PEEP.</t>
  </si>
  <si>
    <t>Monitorización de gases: O2, CO2, N2O, agentes anestésicos y nivel de MAC corregido por edad.</t>
  </si>
  <si>
    <t>Analizador de gases anestésicos con detección automática de agentes.</t>
  </si>
  <si>
    <t>Función de ajuste de edad y peso corporal para el ajuste automático de los parámetros ventilatorios.</t>
  </si>
  <si>
    <t>Ajuste automático de los parámetros del ventilador al cambiar de modo de ventilador.</t>
  </si>
  <si>
    <t>Capacidad para realizar maniobras de reclutamiento automatizadas.</t>
  </si>
  <si>
    <t>Software especializado para su uso en el entorno quirúrgico.</t>
  </si>
  <si>
    <t>Sistema de gestión de alarmas para todos los parámetros monitorizados, cuyos valores pueden establecerse a voluntad, con la posibilidad de definir límites y prioridades de alarma.</t>
  </si>
  <si>
    <t>Cálculos hemodinámicos, de oxigenación y ventilatorios.,</t>
  </si>
  <si>
    <t xml:space="preserve">Dispositivo médico utilizado para la generación y mezcla de un flujo de gas fresco con gases medicinales y agentes anestésicos por inhalación, con el propósito de inducir y mantener la anestesia en un paciente.
Las ubicaciones de esta instalación serán las siguientes: 
• 2 unidades para hemodinámica
• 2 unidades para Radiología
• 4 unitats per Endoscòpies </t>
  </si>
  <si>
    <t>Características, características funcionales de obligado cumplimiento: se excluirán las ofertas que no cumplan todos los requisitos obligatorios</t>
  </si>
  <si>
    <t>Nota: en la columna "Documento", deberá indicar documento proporcionado  donde se justifica debidamente los datos o características solicitados; y en la columna "Página del Documento", se indicarán la página y sección del documento para la comprobacion y justificación de las características técnicas solicitadas u otros aspectos que deberán ser evaluados.</t>
  </si>
  <si>
    <t>Contener cajones y una mesa de trabajo grande.</t>
  </si>
  <si>
    <t>Sistema de iluminación en penumbra con regulación de intensidad para funcionar correctamente en estas condiciones.</t>
  </si>
  <si>
    <t>Todos los elementos deben quedar fijos en el equipo para evitar que caigan.</t>
  </si>
  <si>
    <t>Alimentación eléctrica de reserva mediante baterías internas que dura 90 minutos de duración en caso de corte de red eléctrica.</t>
  </si>
  <si>
    <t>Mezclador electrónico de alta calidad que pueda suministrar entre 250 ml/min y 15 l/min.</t>
  </si>
  <si>
    <t>Presencia de una salida auxiliar de gasos frescos para el uso de circuitos manuales independientes.</t>
  </si>
  <si>
    <t>El circuito circular debe integrarse en la estructura del equipo, siendo desmontable sin necesidad de herramientas.</t>
  </si>
  <si>
    <t>Válvula de limitación de presión ajustable integrada (APL).</t>
  </si>
  <si>
    <t>Pantalla del ventilador táctil y a color de, al menos, 15", e integrada en la mesa de anestesia con botones de acceso directo y mando rotatorio en el marco.</t>
  </si>
  <si>
    <t xml:space="preserve">Ventilador electrónico de anestesia controlado por microprocesador, que permita los siguientes modelos ventilatorios:: </t>
  </si>
  <si>
    <t>Alarmas configurables de todos los parámetros monitorizados, acústicos y visuales con nivel de criticidad. Debe haber un control para el silenciamiento temporal de las alarmas acústicas.</t>
  </si>
  <si>
    <t>Monitor de paciente modular con pantalla a color y táctil de al menos 15"</t>
  </si>
  <si>
    <t>Debe ser configurable en función del tipo de señales fisiológicas que se deben representar. La solución debe permitir la creación de preconfiguraciones o perfiles adaptados a los diferentes tipos de cirugía-técnica anestésica mediante agrupaciones de parámetros fisiológicos, curvas y valores numéricos, límites de alarma, correlaciones de tendencias, etc.</t>
  </si>
  <si>
    <t>Almacenamiento de 24 horas de todas las tendencias gráficas y numéricas monitorizadas.</t>
  </si>
  <si>
    <t>Dotación de tecnología de estado sólido, sin ventiladores, para evitar la acumulación y/o dispersión de polvo.</t>
  </si>
  <si>
    <t>Portamódulos para la incorporación de otros módulos paramétricos especializados (TNM, PiCCO, etc.).</t>
  </si>
  <si>
    <t>Debe incluir todos los elementos sensoriales y de conexión a el paciente, reutilizables y/o de un solo uso, sensores de saturación, cables, mangueras de presión no invasivas, etc.</t>
  </si>
  <si>
    <t>El monitor debe incluir un módulo multiparámetro con una pantalla.</t>
  </si>
  <si>
    <t>• ECG/Respiración de hasta 12 derivacions</t>
  </si>
  <si>
    <t>• SpO2 con disponibilidd de tecnología Nellcor Oximax</t>
  </si>
  <si>
    <t>• PANI manual, automatica i STAT.</t>
  </si>
  <si>
    <t>Software para la determinación de la variación de presión sistólica (CPS) y de la presión de pulso (PPV), para la indicación del grado de volumen sanguíneo del paciente y si responderá a líquidos o medicamentos.</t>
  </si>
  <si>
    <t>Almacenamiento de datos del paciente y configuraciones del monitor de cabecera para evitar la desconexión de cables del paciente y garantizar la continuidad de la información en el sistema de monitorización y su integración en el EHR durante el transporte y/o transferencia del paciente.</t>
  </si>
  <si>
    <t>Pantalla integrada de más de 6" para visualización de curvas, tendencias y alarmas. Debe tener la misma interfaz de usuario que el monitor de cabecera, optimizada para su  manejo en el transporte/transferencia del paciente crítico.</t>
  </si>
  <si>
    <t>Dispositivo ergonómico con peso inferior a 2 kg con una duración mínima de batería de 2,5 horas.</t>
  </si>
  <si>
    <t>Diseñado con mango integrado para el transporte, resistente a la entrada de líquidos, caídas y golpes accidentales.</t>
  </si>
  <si>
    <t>NOTA: para aquellas especificaciones técnicas indicadas en esta ficha que se solicite un valor, parámetro, una característica específica o equivalente en la ficha de criterios automáticos (sobre 3), solo es necesario indicar SÍ en la columna de completación de esta ficha de criterios mínimos.</t>
  </si>
  <si>
    <t>Presencia de salida auxiliar de gases frescos para la utilización de circuitos manuales independientes.</t>
  </si>
  <si>
    <t>Pantalla del ventilador tàctil y a color de, com a mínim, 15".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</si>
</sst>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 "/>
    </font>
    <font>
      <sz val="10"/>
      <color theme="1"/>
      <name val="Arial "/>
    </font>
    <font>
      <sz val="10"/>
      <name val="Arial "/>
    </font>
    <font>
      <b/>
      <sz val="10"/>
      <color theme="1"/>
      <name val="Arial "/>
    </font>
    <font>
      <b/>
      <sz val="10"/>
      <name val="Arial "/>
    </font>
    <font>
      <b/>
      <sz val="10"/>
      <color indexed="8"/>
      <name val="Arial "/>
    </font>
    <font>
      <sz val="10"/>
      <color rgb="FF333333"/>
      <name val="Arial "/>
    </font>
    <font>
      <b/>
      <sz val="10"/>
      <color rgb="FF333333"/>
      <name val="Arial 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4" applyFont="1" applyAlignment="1">
      <alignment horizontal="right" vertical="center" wrapText="1"/>
    </xf>
    <xf numFmtId="0" fontId="5" fillId="3" borderId="6" xfId="4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3" borderId="15" xfId="4" applyFont="1" applyFill="1" applyBorder="1" applyAlignment="1">
      <alignment vertical="center" wrapText="1"/>
    </xf>
    <xf numFmtId="0" fontId="5" fillId="0" borderId="13" xfId="4" applyFont="1" applyBorder="1" applyAlignment="1">
      <alignment vertical="center" wrapText="1"/>
    </xf>
    <xf numFmtId="0" fontId="5" fillId="3" borderId="5" xfId="4" applyFont="1" applyFill="1" applyBorder="1" applyAlignment="1">
      <alignment vertical="center" wrapText="1"/>
    </xf>
    <xf numFmtId="0" fontId="5" fillId="3" borderId="2" xfId="4" applyFont="1" applyFill="1" applyBorder="1" applyAlignment="1">
      <alignment vertical="center" wrapText="1"/>
    </xf>
    <xf numFmtId="0" fontId="5" fillId="0" borderId="0" xfId="4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4" applyFont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/>
    <xf numFmtId="0" fontId="7" fillId="4" borderId="6" xfId="0" applyFont="1" applyFill="1" applyBorder="1" applyAlignment="1">
      <alignment horizontal="center" vertical="center"/>
    </xf>
    <xf numFmtId="0" fontId="9" fillId="2" borderId="9" xfId="4" applyFont="1" applyFill="1" applyBorder="1" applyAlignment="1">
      <alignment horizontal="center" vertical="center" wrapText="1"/>
    </xf>
    <xf numFmtId="0" fontId="9" fillId="2" borderId="8" xfId="4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3" borderId="9" xfId="4" applyFont="1" applyFill="1" applyBorder="1" applyAlignment="1">
      <alignment horizontal="center" vertical="center" wrapText="1"/>
    </xf>
    <xf numFmtId="0" fontId="5" fillId="3" borderId="0" xfId="4" applyFont="1" applyFill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3" borderId="16" xfId="4" applyFont="1" applyFill="1" applyBorder="1" applyAlignment="1">
      <alignment vertical="center" wrapText="1"/>
    </xf>
    <xf numFmtId="0" fontId="5" fillId="3" borderId="17" xfId="4" applyFont="1" applyFill="1" applyBorder="1" applyAlignment="1">
      <alignment vertical="center" wrapText="1"/>
    </xf>
    <xf numFmtId="0" fontId="7" fillId="3" borderId="17" xfId="4" applyFont="1" applyFill="1" applyBorder="1" applyAlignment="1">
      <alignment vertical="center" wrapText="1"/>
    </xf>
    <xf numFmtId="0" fontId="6" fillId="3" borderId="17" xfId="4" applyFont="1" applyFill="1" applyBorder="1" applyAlignment="1">
      <alignment vertical="center" wrapText="1"/>
    </xf>
    <xf numFmtId="0" fontId="8" fillId="3" borderId="17" xfId="4" applyFont="1" applyFill="1" applyBorder="1" applyAlignment="1">
      <alignment vertical="center" wrapText="1"/>
    </xf>
    <xf numFmtId="0" fontId="6" fillId="3" borderId="18" xfId="4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3" borderId="6" xfId="4" applyFont="1" applyFill="1" applyBorder="1" applyAlignment="1">
      <alignment horizontal="left" vertical="center" wrapText="1"/>
    </xf>
    <xf numFmtId="0" fontId="8" fillId="3" borderId="7" xfId="4" applyFont="1" applyFill="1" applyBorder="1" applyAlignment="1">
      <alignment horizontal="left" vertical="center" wrapText="1"/>
    </xf>
    <xf numFmtId="0" fontId="8" fillId="3" borderId="8" xfId="4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</cellXfs>
  <cellStyles count="8">
    <cellStyle name="Hipervínculo" xfId="2" builtinId="8" hidden="1"/>
    <cellStyle name="Hipervínculo" xfId="3" builtinId="8" hidden="1"/>
    <cellStyle name="Moneda 2" xfId="5" xr:uid="{00000000-0005-0000-0000-000002000000}"/>
    <cellStyle name="Moneda 3" xfId="7" xr:uid="{00000000-0005-0000-0000-000003000000}"/>
    <cellStyle name="Normal" xfId="0" builtinId="0"/>
    <cellStyle name="Normal 2" xfId="1" xr:uid="{00000000-0005-0000-0000-000005000000}"/>
    <cellStyle name="Normal 2 2" xfId="4" xr:uid="{00000000-0005-0000-0000-000006000000}"/>
    <cellStyle name="Normal 2 2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76200</xdr:rowOff>
    </xdr:from>
    <xdr:to>
      <xdr:col>2</xdr:col>
      <xdr:colOff>1834515</xdr:colOff>
      <xdr:row>3</xdr:row>
      <xdr:rowOff>152351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859E6FA9-CCAB-43A6-A27C-DED3CC5419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76200"/>
          <a:ext cx="2577465" cy="5619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76200</xdr:rowOff>
    </xdr:from>
    <xdr:to>
      <xdr:col>2</xdr:col>
      <xdr:colOff>1415415</xdr:colOff>
      <xdr:row>3</xdr:row>
      <xdr:rowOff>152351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76200"/>
          <a:ext cx="2577465" cy="5619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H101"/>
  <sheetViews>
    <sheetView showGridLines="0" topLeftCell="A70" zoomScale="115" zoomScaleNormal="115" workbookViewId="0">
      <selection activeCell="C91" sqref="C91"/>
    </sheetView>
  </sheetViews>
  <sheetFormatPr baseColWidth="10" defaultColWidth="10.7109375" defaultRowHeight="12.75"/>
  <cols>
    <col min="1" max="1" width="10.7109375" style="10"/>
    <col min="2" max="2" width="18.140625" style="9" customWidth="1"/>
    <col min="3" max="3" width="92.28515625" style="10" customWidth="1"/>
    <col min="4" max="4" width="11.28515625" style="10" bestFit="1" customWidth="1"/>
    <col min="5" max="5" width="11.28515625" style="10" customWidth="1"/>
    <col min="6" max="6" width="15.28515625" style="10" customWidth="1"/>
    <col min="7" max="7" width="16" style="10" customWidth="1"/>
    <col min="8" max="8" width="10.7109375" style="9"/>
    <col min="9" max="9" width="12.28515625" style="10" bestFit="1" customWidth="1"/>
    <col min="10" max="10" width="45.42578125" style="10" customWidth="1"/>
    <col min="11" max="11" width="10.7109375" style="10"/>
    <col min="12" max="12" width="11.28515625" style="10" bestFit="1" customWidth="1"/>
    <col min="13" max="16384" width="10.7109375" style="10"/>
  </cols>
  <sheetData>
    <row r="7" spans="2:8" ht="13.5" thickBot="1"/>
    <row r="8" spans="2:8" s="12" customFormat="1" ht="13.5" thickBot="1">
      <c r="B8" s="37"/>
      <c r="C8" s="48" t="s">
        <v>84</v>
      </c>
      <c r="D8" s="49"/>
      <c r="E8" s="49"/>
      <c r="F8" s="49"/>
      <c r="G8" s="50"/>
      <c r="H8" s="11"/>
    </row>
    <row r="9" spans="2:8" ht="13.5" thickBot="1">
      <c r="B9" s="13"/>
      <c r="C9" s="1"/>
      <c r="D9" s="13"/>
      <c r="E9" s="13"/>
      <c r="F9" s="13"/>
      <c r="G9" s="13"/>
    </row>
    <row r="10" spans="2:8" ht="13.5" thickBot="1">
      <c r="B10" s="14" t="s">
        <v>0</v>
      </c>
      <c r="C10" s="51" t="s">
        <v>6</v>
      </c>
      <c r="D10" s="52"/>
      <c r="E10" s="16"/>
      <c r="F10" s="17"/>
      <c r="G10" s="18"/>
    </row>
    <row r="11" spans="2:8" ht="80.25" customHeight="1" thickBot="1">
      <c r="B11" s="19"/>
      <c r="C11" s="2" t="s">
        <v>109</v>
      </c>
      <c r="D11" s="53" t="s">
        <v>111</v>
      </c>
      <c r="E11" s="53"/>
      <c r="F11" s="53"/>
      <c r="G11" s="54"/>
    </row>
    <row r="12" spans="2:8" s="20" customFormat="1" ht="13.5" customHeight="1" thickBot="1"/>
    <row r="13" spans="2:8" ht="28.9" customHeight="1" thickBot="1">
      <c r="B13" s="21" t="s">
        <v>1</v>
      </c>
      <c r="C13" s="15" t="s">
        <v>85</v>
      </c>
      <c r="D13" s="22" t="s">
        <v>10</v>
      </c>
      <c r="E13" s="23" t="s">
        <v>2</v>
      </c>
      <c r="F13" s="22" t="s">
        <v>11</v>
      </c>
      <c r="G13" s="22" t="s">
        <v>12</v>
      </c>
    </row>
    <row r="14" spans="2:8" ht="30" customHeight="1" thickBot="1">
      <c r="B14" s="24"/>
      <c r="C14" s="3" t="s">
        <v>110</v>
      </c>
      <c r="D14" s="55"/>
      <c r="E14" s="55"/>
      <c r="F14" s="55"/>
      <c r="G14" s="56"/>
    </row>
    <row r="15" spans="2:8" ht="13.5" thickBot="1">
      <c r="C15" s="25"/>
      <c r="D15" s="9"/>
      <c r="E15" s="9"/>
      <c r="F15" s="9"/>
      <c r="G15" s="9"/>
    </row>
    <row r="16" spans="2:8" s="29" customFormat="1" ht="13.5" thickBot="1">
      <c r="B16" s="26"/>
      <c r="C16" s="4" t="s">
        <v>86</v>
      </c>
      <c r="D16" s="5"/>
      <c r="E16" s="6"/>
      <c r="F16" s="27"/>
      <c r="G16" s="27"/>
      <c r="H16" s="28"/>
    </row>
    <row r="17" spans="2:8" s="29" customFormat="1">
      <c r="B17" s="39"/>
      <c r="C17" s="41" t="s">
        <v>87</v>
      </c>
      <c r="D17" s="5"/>
      <c r="E17" s="6"/>
      <c r="F17" s="27"/>
      <c r="G17" s="27"/>
      <c r="H17" s="28"/>
    </row>
    <row r="18" spans="2:8" s="29" customFormat="1">
      <c r="B18" s="40">
        <v>1</v>
      </c>
      <c r="C18" s="42" t="s">
        <v>88</v>
      </c>
      <c r="D18" s="31" t="s">
        <v>4</v>
      </c>
      <c r="E18" s="38"/>
      <c r="F18" s="30"/>
      <c r="G18" s="30"/>
      <c r="H18" s="28"/>
    </row>
    <row r="19" spans="2:8" s="29" customFormat="1">
      <c r="B19" s="40">
        <f>B18+1</f>
        <v>2</v>
      </c>
      <c r="C19" s="42" t="s">
        <v>112</v>
      </c>
      <c r="D19" s="31" t="s">
        <v>4</v>
      </c>
      <c r="E19" s="38"/>
      <c r="F19" s="30"/>
      <c r="G19" s="30"/>
      <c r="H19" s="28"/>
    </row>
    <row r="20" spans="2:8" s="29" customFormat="1">
      <c r="B20" s="40">
        <f t="shared" ref="B20:B62" si="0">B19+1</f>
        <v>3</v>
      </c>
      <c r="C20" s="42" t="s">
        <v>89</v>
      </c>
      <c r="D20" s="31" t="s">
        <v>4</v>
      </c>
      <c r="E20" s="38"/>
      <c r="F20" s="30"/>
      <c r="G20" s="30"/>
      <c r="H20" s="28"/>
    </row>
    <row r="21" spans="2:8" s="29" customFormat="1" ht="25.5">
      <c r="B21" s="40">
        <f t="shared" si="0"/>
        <v>4</v>
      </c>
      <c r="C21" s="42" t="s">
        <v>113</v>
      </c>
      <c r="D21" s="31" t="s">
        <v>4</v>
      </c>
      <c r="E21" s="38"/>
      <c r="F21" s="30"/>
      <c r="G21" s="30"/>
      <c r="H21" s="28"/>
    </row>
    <row r="22" spans="2:8" s="29" customFormat="1">
      <c r="B22" s="40">
        <f t="shared" si="0"/>
        <v>5</v>
      </c>
      <c r="C22" s="42" t="s">
        <v>90</v>
      </c>
      <c r="D22" s="31" t="s">
        <v>4</v>
      </c>
      <c r="E22" s="38"/>
      <c r="F22" s="30"/>
      <c r="G22" s="30"/>
      <c r="H22" s="28"/>
    </row>
    <row r="23" spans="2:8" s="29" customFormat="1">
      <c r="B23" s="40">
        <f t="shared" si="0"/>
        <v>6</v>
      </c>
      <c r="C23" s="42" t="s">
        <v>91</v>
      </c>
      <c r="D23" s="31" t="s">
        <v>4</v>
      </c>
      <c r="E23" s="38"/>
      <c r="F23" s="30"/>
      <c r="G23" s="30"/>
      <c r="H23" s="28"/>
    </row>
    <row r="24" spans="2:8" s="29" customFormat="1">
      <c r="B24" s="40">
        <f t="shared" si="0"/>
        <v>7</v>
      </c>
      <c r="C24" s="42" t="s">
        <v>114</v>
      </c>
      <c r="D24" s="31" t="s">
        <v>4</v>
      </c>
      <c r="E24" s="38"/>
      <c r="F24" s="30"/>
      <c r="G24" s="30"/>
      <c r="H24" s="28"/>
    </row>
    <row r="25" spans="2:8" s="29" customFormat="1" ht="25.5">
      <c r="B25" s="40">
        <f t="shared" si="0"/>
        <v>8</v>
      </c>
      <c r="C25" s="42" t="s">
        <v>115</v>
      </c>
      <c r="D25" s="31" t="s">
        <v>4</v>
      </c>
      <c r="E25" s="38"/>
      <c r="F25" s="30"/>
      <c r="G25" s="30"/>
      <c r="H25" s="28"/>
    </row>
    <row r="26" spans="2:8" s="29" customFormat="1" ht="25.5">
      <c r="B26" s="40">
        <f t="shared" si="0"/>
        <v>9</v>
      </c>
      <c r="C26" s="42" t="s">
        <v>24</v>
      </c>
      <c r="D26" s="31" t="s">
        <v>4</v>
      </c>
      <c r="E26" s="38"/>
      <c r="F26" s="30"/>
      <c r="G26" s="30"/>
      <c r="H26" s="28"/>
    </row>
    <row r="27" spans="2:8" s="29" customFormat="1">
      <c r="B27" s="40">
        <f t="shared" si="0"/>
        <v>10</v>
      </c>
      <c r="C27" s="42" t="s">
        <v>92</v>
      </c>
      <c r="D27" s="31" t="s">
        <v>4</v>
      </c>
      <c r="E27" s="38"/>
      <c r="F27" s="30"/>
      <c r="G27" s="30"/>
      <c r="H27" s="28"/>
    </row>
    <row r="28" spans="2:8" s="29" customFormat="1">
      <c r="B28" s="40"/>
      <c r="C28" s="43" t="s">
        <v>26</v>
      </c>
      <c r="D28" s="31"/>
      <c r="E28" s="38"/>
      <c r="F28" s="30"/>
      <c r="G28" s="30"/>
      <c r="H28" s="28"/>
    </row>
    <row r="29" spans="2:8" s="29" customFormat="1">
      <c r="B29" s="40">
        <v>11</v>
      </c>
      <c r="C29" s="42" t="s">
        <v>116</v>
      </c>
      <c r="D29" s="31" t="s">
        <v>4</v>
      </c>
      <c r="E29" s="38"/>
      <c r="F29" s="30"/>
      <c r="G29" s="30"/>
      <c r="H29" s="28"/>
    </row>
    <row r="30" spans="2:8" s="29" customFormat="1">
      <c r="B30" s="40">
        <f t="shared" si="0"/>
        <v>12</v>
      </c>
      <c r="C30" s="42" t="s">
        <v>93</v>
      </c>
      <c r="D30" s="31" t="s">
        <v>4</v>
      </c>
      <c r="E30" s="38"/>
      <c r="F30" s="30"/>
      <c r="G30" s="30"/>
      <c r="H30" s="28"/>
    </row>
    <row r="31" spans="2:8" s="29" customFormat="1">
      <c r="B31" s="40">
        <f t="shared" si="0"/>
        <v>13</v>
      </c>
      <c r="C31" s="42" t="s">
        <v>29</v>
      </c>
      <c r="D31" s="31" t="s">
        <v>4</v>
      </c>
      <c r="E31" s="38"/>
      <c r="F31" s="30"/>
      <c r="G31" s="30"/>
      <c r="H31" s="28"/>
    </row>
    <row r="32" spans="2:8" s="29" customFormat="1">
      <c r="B32" s="40">
        <f t="shared" si="0"/>
        <v>14</v>
      </c>
      <c r="C32" s="42" t="s">
        <v>117</v>
      </c>
      <c r="D32" s="31" t="s">
        <v>4</v>
      </c>
      <c r="E32" s="38"/>
      <c r="F32" s="30"/>
      <c r="G32" s="30"/>
      <c r="H32" s="28"/>
    </row>
    <row r="33" spans="2:8" s="29" customFormat="1">
      <c r="B33" s="40">
        <f t="shared" si="0"/>
        <v>15</v>
      </c>
      <c r="C33" s="42" t="s">
        <v>94</v>
      </c>
      <c r="D33" s="31" t="s">
        <v>4</v>
      </c>
      <c r="E33" s="38"/>
      <c r="F33" s="30"/>
      <c r="G33" s="30"/>
      <c r="H33" s="28"/>
    </row>
    <row r="34" spans="2:8" s="29" customFormat="1">
      <c r="B34" s="40">
        <f t="shared" si="0"/>
        <v>16</v>
      </c>
      <c r="C34" s="42" t="s">
        <v>31</v>
      </c>
      <c r="D34" s="31" t="s">
        <v>4</v>
      </c>
      <c r="E34" s="38"/>
      <c r="F34" s="30"/>
      <c r="G34" s="30"/>
      <c r="H34" s="28"/>
    </row>
    <row r="35" spans="2:8" s="29" customFormat="1">
      <c r="B35" s="40">
        <f t="shared" si="0"/>
        <v>17</v>
      </c>
      <c r="C35" s="42" t="s">
        <v>95</v>
      </c>
      <c r="D35" s="31" t="s">
        <v>4</v>
      </c>
      <c r="E35" s="38"/>
      <c r="F35" s="30"/>
      <c r="G35" s="30"/>
      <c r="H35" s="28"/>
    </row>
    <row r="36" spans="2:8" s="29" customFormat="1">
      <c r="B36" s="40">
        <f t="shared" si="0"/>
        <v>18</v>
      </c>
      <c r="C36" s="43" t="s">
        <v>34</v>
      </c>
      <c r="D36" s="31"/>
      <c r="E36" s="38"/>
      <c r="F36" s="30"/>
      <c r="G36" s="30"/>
      <c r="H36" s="28"/>
    </row>
    <row r="37" spans="2:8" s="29" customFormat="1">
      <c r="B37" s="40">
        <f t="shared" si="0"/>
        <v>19</v>
      </c>
      <c r="C37" s="42" t="s">
        <v>96</v>
      </c>
      <c r="D37" s="31" t="s">
        <v>4</v>
      </c>
      <c r="E37" s="38"/>
      <c r="F37" s="30"/>
      <c r="G37" s="30"/>
      <c r="H37" s="28"/>
    </row>
    <row r="38" spans="2:8" s="29" customFormat="1" ht="25.5">
      <c r="B38" s="40">
        <f t="shared" si="0"/>
        <v>20</v>
      </c>
      <c r="C38" s="42" t="s">
        <v>118</v>
      </c>
      <c r="D38" s="31" t="s">
        <v>4</v>
      </c>
      <c r="E38" s="38"/>
      <c r="F38" s="30"/>
      <c r="G38" s="30"/>
      <c r="H38" s="28"/>
    </row>
    <row r="39" spans="2:8" s="29" customFormat="1">
      <c r="B39" s="40">
        <f t="shared" si="0"/>
        <v>21</v>
      </c>
      <c r="C39" s="42" t="s">
        <v>97</v>
      </c>
      <c r="D39" s="31" t="s">
        <v>4</v>
      </c>
      <c r="E39" s="38"/>
      <c r="F39" s="30"/>
      <c r="G39" s="30"/>
      <c r="H39" s="28"/>
    </row>
    <row r="40" spans="2:8" s="29" customFormat="1">
      <c r="B40" s="40">
        <f t="shared" si="0"/>
        <v>22</v>
      </c>
      <c r="C40" s="42" t="s">
        <v>119</v>
      </c>
      <c r="D40" s="31" t="s">
        <v>4</v>
      </c>
      <c r="E40" s="38"/>
      <c r="F40" s="30"/>
      <c r="G40" s="30"/>
      <c r="H40" s="28"/>
    </row>
    <row r="41" spans="2:8" s="29" customFormat="1">
      <c r="B41" s="40">
        <f t="shared" si="0"/>
        <v>23</v>
      </c>
      <c r="C41" s="42" t="s">
        <v>39</v>
      </c>
      <c r="D41" s="31" t="s">
        <v>4</v>
      </c>
      <c r="E41" s="38"/>
      <c r="F41" s="30"/>
      <c r="G41" s="30"/>
      <c r="H41" s="28"/>
    </row>
    <row r="42" spans="2:8" s="29" customFormat="1" ht="25.5">
      <c r="B42" s="40">
        <f t="shared" si="0"/>
        <v>24</v>
      </c>
      <c r="C42" s="44" t="s">
        <v>40</v>
      </c>
      <c r="D42" s="31" t="s">
        <v>4</v>
      </c>
      <c r="E42" s="38"/>
      <c r="F42" s="30"/>
      <c r="G42" s="30"/>
      <c r="H42" s="28"/>
    </row>
    <row r="43" spans="2:8" s="29" customFormat="1">
      <c r="B43" s="40"/>
      <c r="C43" s="43" t="s">
        <v>3</v>
      </c>
      <c r="D43" s="31"/>
      <c r="E43" s="38"/>
      <c r="F43" s="30"/>
      <c r="G43" s="30"/>
      <c r="H43" s="28"/>
    </row>
    <row r="44" spans="2:8" s="29" customFormat="1" ht="25.5">
      <c r="B44" s="40">
        <v>25</v>
      </c>
      <c r="C44" s="42" t="s">
        <v>120</v>
      </c>
      <c r="D44" s="31" t="s">
        <v>4</v>
      </c>
      <c r="E44" s="38"/>
      <c r="F44" s="30"/>
      <c r="G44" s="30"/>
      <c r="H44" s="28"/>
    </row>
    <row r="45" spans="2:8" s="29" customFormat="1">
      <c r="B45" s="40">
        <f t="shared" si="0"/>
        <v>26</v>
      </c>
      <c r="C45" s="42" t="s">
        <v>41</v>
      </c>
      <c r="D45" s="31" t="s">
        <v>4</v>
      </c>
      <c r="E45" s="38"/>
      <c r="F45" s="30"/>
      <c r="G45" s="30"/>
      <c r="H45" s="28"/>
    </row>
    <row r="46" spans="2:8" s="29" customFormat="1">
      <c r="B46" s="40">
        <f t="shared" si="0"/>
        <v>27</v>
      </c>
      <c r="C46" s="42" t="s">
        <v>98</v>
      </c>
      <c r="D46" s="31" t="s">
        <v>4</v>
      </c>
      <c r="E46" s="38"/>
      <c r="F46" s="30"/>
      <c r="G46" s="30"/>
      <c r="H46" s="28"/>
    </row>
    <row r="47" spans="2:8" s="29" customFormat="1">
      <c r="B47" s="40">
        <f t="shared" si="0"/>
        <v>28</v>
      </c>
      <c r="C47" s="42" t="s">
        <v>43</v>
      </c>
      <c r="D47" s="31" t="s">
        <v>4</v>
      </c>
      <c r="E47" s="38"/>
      <c r="F47" s="30"/>
      <c r="G47" s="30"/>
      <c r="H47" s="28"/>
    </row>
    <row r="48" spans="2:8" s="29" customFormat="1" ht="25.5">
      <c r="B48" s="40">
        <f t="shared" si="0"/>
        <v>29</v>
      </c>
      <c r="C48" s="42" t="s">
        <v>121</v>
      </c>
      <c r="D48" s="31" t="s">
        <v>4</v>
      </c>
      <c r="E48" s="38"/>
      <c r="F48" s="30"/>
      <c r="G48" s="30"/>
      <c r="H48" s="28"/>
    </row>
    <row r="49" spans="2:8" s="29" customFormat="1">
      <c r="B49" s="40">
        <f t="shared" si="0"/>
        <v>30</v>
      </c>
      <c r="C49" s="42" t="s">
        <v>45</v>
      </c>
      <c r="D49" s="31" t="s">
        <v>4</v>
      </c>
      <c r="E49" s="38"/>
      <c r="F49" s="30"/>
      <c r="G49" s="30"/>
      <c r="H49" s="28"/>
    </row>
    <row r="50" spans="2:8" s="29" customFormat="1">
      <c r="B50" s="40">
        <f t="shared" si="0"/>
        <v>31</v>
      </c>
      <c r="C50" s="42" t="s">
        <v>46</v>
      </c>
      <c r="D50" s="31" t="s">
        <v>4</v>
      </c>
      <c r="E50" s="38"/>
      <c r="F50" s="30"/>
      <c r="G50" s="30"/>
      <c r="H50" s="28"/>
    </row>
    <row r="51" spans="2:8" s="29" customFormat="1">
      <c r="B51" s="40">
        <f t="shared" si="0"/>
        <v>32</v>
      </c>
      <c r="C51" s="42" t="s">
        <v>47</v>
      </c>
      <c r="D51" s="31" t="s">
        <v>4</v>
      </c>
      <c r="E51" s="38"/>
      <c r="F51" s="30"/>
      <c r="G51" s="30"/>
      <c r="H51" s="28"/>
    </row>
    <row r="52" spans="2:8" s="29" customFormat="1">
      <c r="B52" s="40">
        <f t="shared" si="0"/>
        <v>33</v>
      </c>
      <c r="C52" s="42" t="s">
        <v>48</v>
      </c>
      <c r="D52" s="31" t="s">
        <v>4</v>
      </c>
      <c r="E52" s="38"/>
      <c r="F52" s="30"/>
      <c r="G52" s="30"/>
      <c r="H52" s="28"/>
    </row>
    <row r="53" spans="2:8" s="29" customFormat="1">
      <c r="B53" s="40">
        <f t="shared" si="0"/>
        <v>34</v>
      </c>
      <c r="C53" s="42" t="s">
        <v>49</v>
      </c>
      <c r="D53" s="31" t="s">
        <v>4</v>
      </c>
      <c r="E53" s="38"/>
      <c r="F53" s="30"/>
      <c r="G53" s="30"/>
      <c r="H53" s="28"/>
    </row>
    <row r="54" spans="2:8" s="29" customFormat="1">
      <c r="B54" s="40">
        <f t="shared" si="0"/>
        <v>35</v>
      </c>
      <c r="C54" s="42" t="s">
        <v>99</v>
      </c>
      <c r="D54" s="31" t="s">
        <v>4</v>
      </c>
      <c r="E54" s="38"/>
      <c r="F54" s="30"/>
      <c r="G54" s="30"/>
      <c r="H54" s="28"/>
    </row>
    <row r="55" spans="2:8" s="29" customFormat="1" ht="25.5">
      <c r="B55" s="40">
        <f t="shared" si="0"/>
        <v>36</v>
      </c>
      <c r="C55" s="42" t="s">
        <v>100</v>
      </c>
      <c r="D55" s="31" t="s">
        <v>4</v>
      </c>
      <c r="E55" s="38"/>
      <c r="F55" s="30"/>
      <c r="G55" s="30"/>
      <c r="H55" s="28"/>
    </row>
    <row r="56" spans="2:8" s="29" customFormat="1">
      <c r="B56" s="40">
        <f t="shared" si="0"/>
        <v>37</v>
      </c>
      <c r="C56" s="44" t="s">
        <v>52</v>
      </c>
      <c r="D56" s="31" t="s">
        <v>4</v>
      </c>
      <c r="E56" s="38"/>
      <c r="F56" s="30"/>
      <c r="G56" s="30"/>
      <c r="H56" s="28"/>
    </row>
    <row r="57" spans="2:8" s="29" customFormat="1">
      <c r="B57" s="40">
        <f t="shared" si="0"/>
        <v>38</v>
      </c>
      <c r="C57" s="44" t="s">
        <v>101</v>
      </c>
      <c r="D57" s="31" t="s">
        <v>4</v>
      </c>
      <c r="E57" s="38"/>
      <c r="F57" s="30"/>
      <c r="G57" s="30"/>
      <c r="H57" s="28"/>
    </row>
    <row r="58" spans="2:8" s="29" customFormat="1">
      <c r="B58" s="40">
        <f t="shared" si="0"/>
        <v>39</v>
      </c>
      <c r="C58" s="44" t="s">
        <v>102</v>
      </c>
      <c r="D58" s="31" t="s">
        <v>4</v>
      </c>
      <c r="E58" s="38"/>
      <c r="F58" s="30"/>
      <c r="G58" s="30"/>
      <c r="H58" s="28"/>
    </row>
    <row r="59" spans="2:8" s="29" customFormat="1" ht="25.5">
      <c r="B59" s="40">
        <f t="shared" si="0"/>
        <v>40</v>
      </c>
      <c r="C59" s="44" t="s">
        <v>122</v>
      </c>
      <c r="D59" s="31" t="s">
        <v>4</v>
      </c>
      <c r="E59" s="38"/>
      <c r="F59" s="30"/>
      <c r="G59" s="30"/>
      <c r="H59" s="28"/>
    </row>
    <row r="60" spans="2:8" s="29" customFormat="1">
      <c r="B60" s="40">
        <f t="shared" si="0"/>
        <v>41</v>
      </c>
      <c r="C60" s="44" t="s">
        <v>103</v>
      </c>
      <c r="D60" s="31" t="s">
        <v>4</v>
      </c>
      <c r="E60" s="38"/>
      <c r="F60" s="30"/>
      <c r="G60" s="30"/>
      <c r="H60" s="28"/>
    </row>
    <row r="61" spans="2:8" s="29" customFormat="1">
      <c r="B61" s="40">
        <f t="shared" si="0"/>
        <v>42</v>
      </c>
      <c r="C61" s="44" t="s">
        <v>104</v>
      </c>
      <c r="D61" s="31" t="s">
        <v>4</v>
      </c>
      <c r="E61" s="38"/>
      <c r="F61" s="30"/>
      <c r="G61" s="30"/>
      <c r="H61" s="28"/>
    </row>
    <row r="62" spans="2:8" s="29" customFormat="1" ht="13.5" thickBot="1">
      <c r="B62" s="40">
        <f t="shared" si="0"/>
        <v>43</v>
      </c>
      <c r="C62" s="46" t="s">
        <v>105</v>
      </c>
      <c r="D62" s="32" t="s">
        <v>4</v>
      </c>
      <c r="E62" s="7"/>
      <c r="F62" s="33"/>
      <c r="G62" s="33"/>
      <c r="H62" s="28"/>
    </row>
    <row r="63" spans="2:8" s="29" customFormat="1">
      <c r="B63" s="40"/>
      <c r="C63" s="45" t="s">
        <v>59</v>
      </c>
      <c r="D63" s="31"/>
      <c r="E63" s="38"/>
      <c r="F63" s="30"/>
      <c r="G63" s="30"/>
      <c r="H63" s="28"/>
    </row>
    <row r="64" spans="2:8" s="29" customFormat="1">
      <c r="B64" s="40">
        <v>44</v>
      </c>
      <c r="C64" s="44" t="s">
        <v>123</v>
      </c>
      <c r="D64" s="31" t="s">
        <v>4</v>
      </c>
      <c r="E64" s="38"/>
      <c r="F64" s="30"/>
      <c r="G64" s="30"/>
      <c r="H64" s="28"/>
    </row>
    <row r="65" spans="2:8" s="29" customFormat="1">
      <c r="B65" s="40">
        <f t="shared" ref="B65:B86" si="1">B64+1</f>
        <v>45</v>
      </c>
      <c r="C65" s="44" t="s">
        <v>106</v>
      </c>
      <c r="D65" s="31" t="s">
        <v>4</v>
      </c>
      <c r="E65" s="38"/>
      <c r="F65" s="30"/>
      <c r="G65" s="30"/>
      <c r="H65" s="28"/>
    </row>
    <row r="66" spans="2:8" s="29" customFormat="1" ht="51">
      <c r="B66" s="40">
        <f t="shared" si="1"/>
        <v>46</v>
      </c>
      <c r="C66" s="44" t="s">
        <v>124</v>
      </c>
      <c r="D66" s="31" t="s">
        <v>4</v>
      </c>
      <c r="E66" s="38"/>
      <c r="F66" s="30"/>
      <c r="G66" s="30"/>
      <c r="H66" s="28"/>
    </row>
    <row r="67" spans="2:8" s="29" customFormat="1" ht="25.5">
      <c r="B67" s="40">
        <f t="shared" si="1"/>
        <v>47</v>
      </c>
      <c r="C67" s="44" t="s">
        <v>107</v>
      </c>
      <c r="D67" s="31" t="s">
        <v>4</v>
      </c>
      <c r="E67" s="38"/>
      <c r="F67" s="30"/>
      <c r="G67" s="30"/>
      <c r="H67" s="28"/>
    </row>
    <row r="68" spans="2:8" s="29" customFormat="1">
      <c r="B68" s="40">
        <f t="shared" si="1"/>
        <v>48</v>
      </c>
      <c r="C68" s="44" t="s">
        <v>125</v>
      </c>
      <c r="D68" s="31" t="s">
        <v>4</v>
      </c>
      <c r="E68" s="38"/>
      <c r="F68" s="30"/>
      <c r="G68" s="30"/>
      <c r="H68" s="28"/>
    </row>
    <row r="69" spans="2:8" s="29" customFormat="1">
      <c r="B69" s="40">
        <f t="shared" si="1"/>
        <v>49</v>
      </c>
      <c r="C69" s="44" t="s">
        <v>108</v>
      </c>
      <c r="D69" s="31" t="s">
        <v>4</v>
      </c>
      <c r="E69" s="38"/>
      <c r="F69" s="30"/>
      <c r="G69" s="30"/>
      <c r="H69" s="28"/>
    </row>
    <row r="70" spans="2:8" s="29" customFormat="1">
      <c r="B70" s="40">
        <f t="shared" si="1"/>
        <v>50</v>
      </c>
      <c r="C70" s="44" t="s">
        <v>126</v>
      </c>
      <c r="D70" s="31" t="s">
        <v>4</v>
      </c>
      <c r="E70" s="38"/>
      <c r="F70" s="30"/>
      <c r="G70" s="30"/>
      <c r="H70" s="28"/>
    </row>
    <row r="71" spans="2:8" s="29" customFormat="1">
      <c r="B71" s="40">
        <f t="shared" si="1"/>
        <v>51</v>
      </c>
      <c r="C71" s="44" t="s">
        <v>127</v>
      </c>
      <c r="D71" s="31" t="s">
        <v>4</v>
      </c>
      <c r="E71" s="38"/>
      <c r="F71" s="30"/>
      <c r="G71" s="30"/>
      <c r="H71" s="28"/>
    </row>
    <row r="72" spans="2:8" s="29" customFormat="1" ht="25.5">
      <c r="B72" s="40">
        <f t="shared" si="1"/>
        <v>52</v>
      </c>
      <c r="C72" s="44" t="s">
        <v>128</v>
      </c>
      <c r="D72" s="31" t="s">
        <v>4</v>
      </c>
      <c r="E72" s="38"/>
      <c r="F72" s="30"/>
      <c r="G72" s="30"/>
      <c r="H72" s="28"/>
    </row>
    <row r="73" spans="2:8" s="29" customFormat="1">
      <c r="B73" s="40">
        <f t="shared" si="1"/>
        <v>53</v>
      </c>
      <c r="C73" s="44" t="s">
        <v>69</v>
      </c>
      <c r="D73" s="31" t="s">
        <v>4</v>
      </c>
      <c r="E73" s="38"/>
      <c r="F73" s="30"/>
      <c r="G73" s="30"/>
      <c r="H73" s="28"/>
    </row>
    <row r="74" spans="2:8" s="29" customFormat="1">
      <c r="B74" s="40">
        <f t="shared" si="1"/>
        <v>54</v>
      </c>
      <c r="C74" s="44" t="s">
        <v>70</v>
      </c>
      <c r="D74" s="31" t="s">
        <v>4</v>
      </c>
      <c r="E74" s="38"/>
      <c r="F74" s="30"/>
      <c r="G74" s="30"/>
      <c r="H74" s="28"/>
    </row>
    <row r="75" spans="2:8" s="29" customFormat="1">
      <c r="B75" s="40">
        <f t="shared" si="1"/>
        <v>55</v>
      </c>
      <c r="C75" s="44" t="s">
        <v>129</v>
      </c>
      <c r="D75" s="31" t="s">
        <v>4</v>
      </c>
      <c r="E75" s="38"/>
      <c r="F75" s="30"/>
      <c r="G75" s="30"/>
      <c r="H75" s="28"/>
    </row>
    <row r="76" spans="2:8" s="29" customFormat="1">
      <c r="B76" s="40">
        <f t="shared" si="1"/>
        <v>56</v>
      </c>
      <c r="C76" s="44" t="s">
        <v>72</v>
      </c>
      <c r="D76" s="31" t="s">
        <v>4</v>
      </c>
      <c r="E76" s="38"/>
      <c r="F76" s="30"/>
      <c r="G76" s="30"/>
      <c r="H76" s="28"/>
    </row>
    <row r="77" spans="2:8" s="29" customFormat="1">
      <c r="B77" s="40">
        <f t="shared" si="1"/>
        <v>57</v>
      </c>
      <c r="C77" s="44" t="s">
        <v>130</v>
      </c>
      <c r="D77" s="31" t="s">
        <v>4</v>
      </c>
      <c r="E77" s="38"/>
      <c r="F77" s="30"/>
      <c r="G77" s="30"/>
      <c r="H77" s="28"/>
    </row>
    <row r="78" spans="2:8" s="29" customFormat="1">
      <c r="B78" s="40">
        <f t="shared" si="1"/>
        <v>58</v>
      </c>
      <c r="C78" s="44" t="s">
        <v>131</v>
      </c>
      <c r="D78" s="31" t="s">
        <v>4</v>
      </c>
      <c r="E78" s="38"/>
      <c r="F78" s="30"/>
      <c r="G78" s="30"/>
      <c r="H78" s="28"/>
    </row>
    <row r="79" spans="2:8" s="29" customFormat="1">
      <c r="B79" s="40">
        <f t="shared" si="1"/>
        <v>59</v>
      </c>
      <c r="C79" s="44" t="s">
        <v>132</v>
      </c>
      <c r="D79" s="31" t="s">
        <v>4</v>
      </c>
      <c r="E79" s="38"/>
      <c r="F79" s="30"/>
      <c r="G79" s="30"/>
      <c r="H79" s="28"/>
    </row>
    <row r="80" spans="2:8" s="29" customFormat="1">
      <c r="B80" s="40">
        <f t="shared" si="1"/>
        <v>60</v>
      </c>
      <c r="C80" s="44" t="s">
        <v>76</v>
      </c>
      <c r="D80" s="31" t="s">
        <v>4</v>
      </c>
      <c r="E80" s="38"/>
      <c r="F80" s="30"/>
      <c r="G80" s="30"/>
      <c r="H80" s="28"/>
    </row>
    <row r="81" spans="2:8" s="29" customFormat="1">
      <c r="B81" s="40">
        <f t="shared" si="1"/>
        <v>61</v>
      </c>
      <c r="C81" s="44" t="s">
        <v>77</v>
      </c>
      <c r="D81" s="31" t="s">
        <v>4</v>
      </c>
      <c r="E81" s="38"/>
      <c r="F81" s="30"/>
      <c r="G81" s="30"/>
      <c r="H81" s="28"/>
    </row>
    <row r="82" spans="2:8" s="29" customFormat="1" ht="25.5">
      <c r="B82" s="40">
        <f t="shared" si="1"/>
        <v>62</v>
      </c>
      <c r="C82" s="44" t="s">
        <v>133</v>
      </c>
      <c r="D82" s="31" t="s">
        <v>4</v>
      </c>
      <c r="E82" s="38"/>
      <c r="F82" s="30"/>
      <c r="G82" s="30"/>
      <c r="H82" s="28"/>
    </row>
    <row r="83" spans="2:8" s="29" customFormat="1" ht="38.25">
      <c r="B83" s="40">
        <f t="shared" si="1"/>
        <v>63</v>
      </c>
      <c r="C83" s="44" t="s">
        <v>134</v>
      </c>
      <c r="D83" s="31" t="s">
        <v>4</v>
      </c>
      <c r="E83" s="38"/>
      <c r="F83" s="30"/>
      <c r="G83" s="30"/>
      <c r="H83" s="28"/>
    </row>
    <row r="84" spans="2:8" s="29" customFormat="1" ht="38.25">
      <c r="B84" s="40">
        <f t="shared" si="1"/>
        <v>64</v>
      </c>
      <c r="C84" s="44" t="s">
        <v>135</v>
      </c>
      <c r="D84" s="31" t="s">
        <v>4</v>
      </c>
      <c r="E84" s="38"/>
      <c r="F84" s="30"/>
      <c r="G84" s="30"/>
      <c r="H84" s="28"/>
    </row>
    <row r="85" spans="2:8" s="29" customFormat="1">
      <c r="B85" s="40">
        <f t="shared" si="1"/>
        <v>65</v>
      </c>
      <c r="C85" s="44" t="s">
        <v>136</v>
      </c>
      <c r="D85" s="31" t="s">
        <v>4</v>
      </c>
      <c r="E85" s="38"/>
      <c r="F85" s="30"/>
      <c r="G85" s="30"/>
      <c r="H85" s="28"/>
    </row>
    <row r="86" spans="2:8" s="29" customFormat="1" ht="26.25" thickBot="1">
      <c r="B86" s="47">
        <f t="shared" si="1"/>
        <v>66</v>
      </c>
      <c r="C86" s="46" t="s">
        <v>137</v>
      </c>
      <c r="D86" s="32" t="s">
        <v>4</v>
      </c>
      <c r="E86" s="7"/>
      <c r="F86" s="33"/>
      <c r="G86" s="33"/>
      <c r="H86" s="28"/>
    </row>
    <row r="87" spans="2:8" s="29" customFormat="1">
      <c r="B87" s="28"/>
      <c r="C87" s="8"/>
      <c r="D87" s="28"/>
      <c r="E87" s="8"/>
      <c r="F87" s="28"/>
      <c r="G87" s="28"/>
      <c r="H87" s="28"/>
    </row>
    <row r="88" spans="2:8" s="29" customFormat="1">
      <c r="B88" s="28"/>
      <c r="C88" s="8"/>
      <c r="D88" s="28"/>
      <c r="E88" s="8"/>
      <c r="F88" s="28"/>
      <c r="G88" s="28"/>
      <c r="H88" s="28"/>
    </row>
    <row r="89" spans="2:8">
      <c r="B89" s="28"/>
      <c r="C89" s="57" t="s">
        <v>138</v>
      </c>
      <c r="D89" s="57"/>
      <c r="E89" s="57"/>
      <c r="F89" s="57"/>
      <c r="G89" s="57"/>
    </row>
    <row r="90" spans="2:8">
      <c r="B90" s="28"/>
      <c r="C90" s="57"/>
      <c r="D90" s="57"/>
      <c r="E90" s="57"/>
      <c r="F90" s="57"/>
      <c r="G90" s="57"/>
    </row>
    <row r="91" spans="2:8">
      <c r="B91" s="28"/>
    </row>
    <row r="92" spans="2:8">
      <c r="B92" s="28"/>
    </row>
    <row r="93" spans="2:8">
      <c r="B93" s="28"/>
    </row>
    <row r="94" spans="2:8">
      <c r="B94" s="28"/>
    </row>
    <row r="95" spans="2:8">
      <c r="B95" s="28"/>
    </row>
    <row r="96" spans="2:8">
      <c r="B96" s="28"/>
      <c r="C96" s="34"/>
    </row>
    <row r="97" spans="3:3">
      <c r="C97" s="34"/>
    </row>
    <row r="98" spans="3:3">
      <c r="C98" s="34"/>
    </row>
    <row r="99" spans="3:3">
      <c r="C99" s="35"/>
    </row>
    <row r="100" spans="3:3">
      <c r="C100" s="36"/>
    </row>
    <row r="101" spans="3:3">
      <c r="C101" s="36"/>
    </row>
  </sheetData>
  <mergeCells count="5">
    <mergeCell ref="C8:G8"/>
    <mergeCell ref="C10:D10"/>
    <mergeCell ref="D11:G11"/>
    <mergeCell ref="D14:G14"/>
    <mergeCell ref="C89:G9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7:H102"/>
  <sheetViews>
    <sheetView showGridLines="0" tabSelected="1" topLeftCell="B82" zoomScaleNormal="100" workbookViewId="0">
      <selection activeCell="C86" sqref="C86"/>
    </sheetView>
  </sheetViews>
  <sheetFormatPr baseColWidth="10" defaultColWidth="10.7109375" defaultRowHeight="12.75"/>
  <cols>
    <col min="1" max="1" width="10.7109375" style="10"/>
    <col min="2" max="2" width="18.140625" style="9" customWidth="1"/>
    <col min="3" max="3" width="92.28515625" style="10" customWidth="1"/>
    <col min="4" max="4" width="13.5703125" style="10" customWidth="1"/>
    <col min="5" max="5" width="11.28515625" style="10" customWidth="1"/>
    <col min="6" max="6" width="15.28515625" style="10" customWidth="1"/>
    <col min="7" max="7" width="16" style="10" customWidth="1"/>
    <col min="8" max="8" width="10.7109375" style="9"/>
    <col min="9" max="9" width="12.28515625" style="10" bestFit="1" customWidth="1"/>
    <col min="10" max="10" width="45.42578125" style="10" customWidth="1"/>
    <col min="11" max="11" width="10.7109375" style="10"/>
    <col min="12" max="12" width="11.28515625" style="10" bestFit="1" customWidth="1"/>
    <col min="13" max="16384" width="10.7109375" style="10"/>
  </cols>
  <sheetData>
    <row r="7" spans="2:8" ht="13.5" thickBot="1"/>
    <row r="8" spans="2:8" s="12" customFormat="1" ht="13.5" thickBot="1">
      <c r="B8" s="37"/>
      <c r="C8" s="48" t="s">
        <v>5</v>
      </c>
      <c r="D8" s="49"/>
      <c r="E8" s="49"/>
      <c r="F8" s="49"/>
      <c r="G8" s="50"/>
      <c r="H8" s="11"/>
    </row>
    <row r="9" spans="2:8" ht="13.5" thickBot="1">
      <c r="B9" s="13"/>
      <c r="C9" s="1"/>
      <c r="D9" s="13"/>
      <c r="E9" s="13"/>
      <c r="F9" s="13"/>
      <c r="G9" s="13"/>
    </row>
    <row r="10" spans="2:8" ht="13.5" thickBot="1">
      <c r="B10" s="14" t="s">
        <v>0</v>
      </c>
      <c r="C10" s="51" t="s">
        <v>6</v>
      </c>
      <c r="D10" s="52"/>
      <c r="E10" s="16"/>
      <c r="F10" s="17"/>
      <c r="G10" s="18"/>
    </row>
    <row r="11" spans="2:8" ht="80.25" customHeight="1" thickBot="1">
      <c r="B11" s="19"/>
      <c r="C11" s="2" t="s">
        <v>7</v>
      </c>
      <c r="D11" s="53" t="s">
        <v>8</v>
      </c>
      <c r="E11" s="53"/>
      <c r="F11" s="53"/>
      <c r="G11" s="54"/>
    </row>
    <row r="12" spans="2:8" s="20" customFormat="1" ht="13.5" customHeight="1" thickBot="1"/>
    <row r="13" spans="2:8" ht="28.9" customHeight="1" thickBot="1">
      <c r="B13" s="21" t="s">
        <v>1</v>
      </c>
      <c r="C13" s="15" t="s">
        <v>9</v>
      </c>
      <c r="D13" s="22" t="s">
        <v>10</v>
      </c>
      <c r="E13" s="23" t="s">
        <v>2</v>
      </c>
      <c r="F13" s="22" t="s">
        <v>11</v>
      </c>
      <c r="G13" s="22" t="s">
        <v>12</v>
      </c>
    </row>
    <row r="14" spans="2:8" ht="30" customHeight="1" thickBot="1">
      <c r="B14" s="24"/>
      <c r="C14" s="3" t="s">
        <v>13</v>
      </c>
      <c r="D14" s="55"/>
      <c r="E14" s="55"/>
      <c r="F14" s="55"/>
      <c r="G14" s="56"/>
    </row>
    <row r="15" spans="2:8" ht="13.5" thickBot="1">
      <c r="C15" s="25"/>
      <c r="D15" s="9"/>
      <c r="E15" s="9"/>
      <c r="F15" s="9"/>
      <c r="G15" s="9"/>
    </row>
    <row r="16" spans="2:8" s="29" customFormat="1" ht="13.5" thickBot="1">
      <c r="B16" s="26"/>
      <c r="C16" s="4" t="s">
        <v>14</v>
      </c>
      <c r="D16" s="5"/>
      <c r="E16" s="6"/>
      <c r="F16" s="27"/>
      <c r="G16" s="27"/>
      <c r="H16" s="28"/>
    </row>
    <row r="17" spans="2:8" s="29" customFormat="1">
      <c r="B17" s="39"/>
      <c r="C17" s="41" t="s">
        <v>15</v>
      </c>
      <c r="D17" s="5"/>
      <c r="E17" s="6"/>
      <c r="F17" s="27"/>
      <c r="G17" s="27"/>
      <c r="H17" s="28"/>
    </row>
    <row r="18" spans="2:8" s="29" customFormat="1" ht="25.5">
      <c r="B18" s="40">
        <v>1</v>
      </c>
      <c r="C18" s="42" t="s">
        <v>16</v>
      </c>
      <c r="D18" s="31" t="s">
        <v>4</v>
      </c>
      <c r="E18" s="38"/>
      <c r="F18" s="30"/>
      <c r="G18" s="30"/>
      <c r="H18" s="28"/>
    </row>
    <row r="19" spans="2:8" s="29" customFormat="1">
      <c r="B19" s="40">
        <f>B18+1</f>
        <v>2</v>
      </c>
      <c r="C19" s="42" t="s">
        <v>17</v>
      </c>
      <c r="D19" s="31" t="s">
        <v>4</v>
      </c>
      <c r="E19" s="38"/>
      <c r="F19" s="30"/>
      <c r="G19" s="30"/>
      <c r="H19" s="28"/>
    </row>
    <row r="20" spans="2:8" s="29" customFormat="1">
      <c r="B20" s="40">
        <f t="shared" ref="B20:B63" si="0">B19+1</f>
        <v>3</v>
      </c>
      <c r="C20" s="42" t="s">
        <v>18</v>
      </c>
      <c r="D20" s="31" t="s">
        <v>4</v>
      </c>
      <c r="E20" s="38"/>
      <c r="F20" s="30"/>
      <c r="G20" s="30"/>
      <c r="H20" s="28"/>
    </row>
    <row r="21" spans="2:8" s="29" customFormat="1" ht="25.5">
      <c r="B21" s="40">
        <f t="shared" si="0"/>
        <v>4</v>
      </c>
      <c r="C21" s="42" t="s">
        <v>19</v>
      </c>
      <c r="D21" s="31" t="s">
        <v>4</v>
      </c>
      <c r="E21" s="38"/>
      <c r="F21" s="30"/>
      <c r="G21" s="30"/>
      <c r="H21" s="28"/>
    </row>
    <row r="22" spans="2:8" s="29" customFormat="1">
      <c r="B22" s="40">
        <f t="shared" si="0"/>
        <v>5</v>
      </c>
      <c r="C22" s="42" t="s">
        <v>20</v>
      </c>
      <c r="D22" s="31" t="s">
        <v>4</v>
      </c>
      <c r="E22" s="38"/>
      <c r="F22" s="30"/>
      <c r="G22" s="30"/>
      <c r="H22" s="28"/>
    </row>
    <row r="23" spans="2:8" s="29" customFormat="1">
      <c r="B23" s="40">
        <f t="shared" si="0"/>
        <v>6</v>
      </c>
      <c r="C23" s="42" t="s">
        <v>21</v>
      </c>
      <c r="D23" s="31" t="s">
        <v>4</v>
      </c>
      <c r="E23" s="38"/>
      <c r="F23" s="30"/>
      <c r="G23" s="30"/>
      <c r="H23" s="28"/>
    </row>
    <row r="24" spans="2:8" s="29" customFormat="1">
      <c r="B24" s="40">
        <f t="shared" si="0"/>
        <v>7</v>
      </c>
      <c r="C24" s="42" t="s">
        <v>22</v>
      </c>
      <c r="D24" s="31" t="s">
        <v>4</v>
      </c>
      <c r="E24" s="38"/>
      <c r="F24" s="30"/>
      <c r="G24" s="30"/>
      <c r="H24" s="28"/>
    </row>
    <row r="25" spans="2:8" s="29" customFormat="1" ht="25.5">
      <c r="B25" s="40">
        <f t="shared" si="0"/>
        <v>8</v>
      </c>
      <c r="C25" s="42" t="s">
        <v>23</v>
      </c>
      <c r="D25" s="31" t="s">
        <v>4</v>
      </c>
      <c r="E25" s="38"/>
      <c r="F25" s="30"/>
      <c r="G25" s="30"/>
      <c r="H25" s="28"/>
    </row>
    <row r="26" spans="2:8" s="29" customFormat="1" ht="25.5">
      <c r="B26" s="40">
        <f t="shared" si="0"/>
        <v>9</v>
      </c>
      <c r="C26" s="42" t="s">
        <v>24</v>
      </c>
      <c r="D26" s="31" t="s">
        <v>4</v>
      </c>
      <c r="E26" s="38"/>
      <c r="F26" s="30"/>
      <c r="G26" s="30"/>
      <c r="H26" s="28"/>
    </row>
    <row r="27" spans="2:8" s="29" customFormat="1">
      <c r="B27" s="40">
        <f t="shared" si="0"/>
        <v>10</v>
      </c>
      <c r="C27" s="42" t="s">
        <v>25</v>
      </c>
      <c r="D27" s="31" t="s">
        <v>4</v>
      </c>
      <c r="E27" s="38"/>
      <c r="F27" s="30"/>
      <c r="G27" s="30"/>
      <c r="H27" s="28"/>
    </row>
    <row r="28" spans="2:8" s="29" customFormat="1">
      <c r="B28" s="40"/>
      <c r="C28" s="43" t="s">
        <v>26</v>
      </c>
      <c r="D28" s="31"/>
      <c r="E28" s="38"/>
      <c r="F28" s="30"/>
      <c r="G28" s="30"/>
      <c r="H28" s="28"/>
    </row>
    <row r="29" spans="2:8" s="29" customFormat="1">
      <c r="B29" s="40">
        <v>11</v>
      </c>
      <c r="C29" s="42" t="s">
        <v>27</v>
      </c>
      <c r="D29" s="31" t="s">
        <v>4</v>
      </c>
      <c r="E29" s="38"/>
      <c r="F29" s="30"/>
      <c r="G29" s="30"/>
      <c r="H29" s="28"/>
    </row>
    <row r="30" spans="2:8" s="29" customFormat="1">
      <c r="B30" s="40">
        <f t="shared" si="0"/>
        <v>12</v>
      </c>
      <c r="C30" s="42" t="s">
        <v>28</v>
      </c>
      <c r="D30" s="31" t="s">
        <v>4</v>
      </c>
      <c r="E30" s="38"/>
      <c r="F30" s="30"/>
      <c r="G30" s="30"/>
      <c r="H30" s="28"/>
    </row>
    <row r="31" spans="2:8" s="29" customFormat="1">
      <c r="B31" s="40">
        <f t="shared" si="0"/>
        <v>13</v>
      </c>
      <c r="C31" s="42" t="s">
        <v>29</v>
      </c>
      <c r="D31" s="31" t="s">
        <v>4</v>
      </c>
      <c r="E31" s="38"/>
      <c r="F31" s="30"/>
      <c r="G31" s="30"/>
      <c r="H31" s="28"/>
    </row>
    <row r="32" spans="2:8" s="29" customFormat="1">
      <c r="B32" s="40">
        <f t="shared" si="0"/>
        <v>14</v>
      </c>
      <c r="C32" s="42" t="s">
        <v>139</v>
      </c>
      <c r="D32" s="31" t="s">
        <v>4</v>
      </c>
      <c r="E32" s="38"/>
      <c r="F32" s="30"/>
      <c r="G32" s="30"/>
      <c r="H32" s="28"/>
    </row>
    <row r="33" spans="2:8" s="29" customFormat="1">
      <c r="B33" s="40">
        <f t="shared" si="0"/>
        <v>15</v>
      </c>
      <c r="C33" s="42" t="s">
        <v>30</v>
      </c>
      <c r="D33" s="31" t="s">
        <v>4</v>
      </c>
      <c r="E33" s="38"/>
      <c r="F33" s="30"/>
      <c r="G33" s="30"/>
      <c r="H33" s="28"/>
    </row>
    <row r="34" spans="2:8" s="29" customFormat="1">
      <c r="B34" s="40">
        <f t="shared" si="0"/>
        <v>16</v>
      </c>
      <c r="C34" s="42" t="s">
        <v>31</v>
      </c>
      <c r="D34" s="31" t="s">
        <v>4</v>
      </c>
      <c r="E34" s="38"/>
      <c r="F34" s="30"/>
      <c r="G34" s="30"/>
      <c r="H34" s="28"/>
    </row>
    <row r="35" spans="2:8" s="29" customFormat="1">
      <c r="B35" s="40">
        <f t="shared" si="0"/>
        <v>17</v>
      </c>
      <c r="C35" s="42" t="s">
        <v>32</v>
      </c>
      <c r="D35" s="31" t="s">
        <v>4</v>
      </c>
      <c r="E35" s="38"/>
      <c r="F35" s="30"/>
      <c r="G35" s="30"/>
      <c r="H35" s="28"/>
    </row>
    <row r="36" spans="2:8" s="29" customFormat="1">
      <c r="B36" s="40">
        <f t="shared" si="0"/>
        <v>18</v>
      </c>
      <c r="C36" s="42" t="s">
        <v>33</v>
      </c>
      <c r="D36" s="31" t="s">
        <v>4</v>
      </c>
      <c r="E36" s="38"/>
      <c r="F36" s="30"/>
      <c r="G36" s="30"/>
      <c r="H36" s="28"/>
    </row>
    <row r="37" spans="2:8" s="29" customFormat="1">
      <c r="B37" s="40">
        <f t="shared" si="0"/>
        <v>19</v>
      </c>
      <c r="C37" s="43" t="s">
        <v>34</v>
      </c>
      <c r="D37" s="31"/>
      <c r="E37" s="38"/>
      <c r="F37" s="30"/>
      <c r="G37" s="30"/>
      <c r="H37" s="28"/>
    </row>
    <row r="38" spans="2:8" s="29" customFormat="1">
      <c r="B38" s="40">
        <f t="shared" si="0"/>
        <v>20</v>
      </c>
      <c r="C38" s="42" t="s">
        <v>35</v>
      </c>
      <c r="D38" s="31" t="s">
        <v>4</v>
      </c>
      <c r="E38" s="38"/>
      <c r="F38" s="30"/>
      <c r="G38" s="30"/>
      <c r="H38" s="28"/>
    </row>
    <row r="39" spans="2:8" s="29" customFormat="1" ht="25.5">
      <c r="B39" s="40">
        <f t="shared" si="0"/>
        <v>21</v>
      </c>
      <c r="C39" s="42" t="s">
        <v>36</v>
      </c>
      <c r="D39" s="31" t="s">
        <v>4</v>
      </c>
      <c r="E39" s="38"/>
      <c r="F39" s="30"/>
      <c r="G39" s="30"/>
      <c r="H39" s="28"/>
    </row>
    <row r="40" spans="2:8" s="29" customFormat="1">
      <c r="B40" s="40">
        <f t="shared" si="0"/>
        <v>22</v>
      </c>
      <c r="C40" s="42" t="s">
        <v>37</v>
      </c>
      <c r="D40" s="31" t="s">
        <v>4</v>
      </c>
      <c r="E40" s="38"/>
      <c r="F40" s="30"/>
      <c r="G40" s="30"/>
      <c r="H40" s="28"/>
    </row>
    <row r="41" spans="2:8" s="29" customFormat="1">
      <c r="B41" s="40">
        <f t="shared" si="0"/>
        <v>23</v>
      </c>
      <c r="C41" s="42" t="s">
        <v>38</v>
      </c>
      <c r="D41" s="31" t="s">
        <v>4</v>
      </c>
      <c r="E41" s="38"/>
      <c r="F41" s="30"/>
      <c r="G41" s="30"/>
      <c r="H41" s="28"/>
    </row>
    <row r="42" spans="2:8" s="29" customFormat="1">
      <c r="B42" s="40">
        <f t="shared" si="0"/>
        <v>24</v>
      </c>
      <c r="C42" s="42" t="s">
        <v>39</v>
      </c>
      <c r="D42" s="31" t="s">
        <v>4</v>
      </c>
      <c r="E42" s="38"/>
      <c r="F42" s="30"/>
      <c r="G42" s="30"/>
      <c r="H42" s="28"/>
    </row>
    <row r="43" spans="2:8" s="29" customFormat="1" ht="25.5">
      <c r="B43" s="40">
        <f t="shared" si="0"/>
        <v>25</v>
      </c>
      <c r="C43" s="44" t="s">
        <v>40</v>
      </c>
      <c r="D43" s="31" t="s">
        <v>4</v>
      </c>
      <c r="E43" s="38"/>
      <c r="F43" s="30"/>
      <c r="G43" s="30"/>
      <c r="H43" s="28"/>
    </row>
    <row r="44" spans="2:8" s="29" customFormat="1">
      <c r="B44" s="40"/>
      <c r="C44" s="43" t="s">
        <v>3</v>
      </c>
      <c r="D44" s="31"/>
      <c r="E44" s="38"/>
      <c r="F44" s="30"/>
      <c r="G44" s="30"/>
      <c r="H44" s="28"/>
    </row>
    <row r="45" spans="2:8" s="29" customFormat="1">
      <c r="B45" s="40">
        <v>26</v>
      </c>
      <c r="C45" s="42" t="s">
        <v>140</v>
      </c>
      <c r="D45" s="31" t="s">
        <v>4</v>
      </c>
      <c r="E45" s="38"/>
      <c r="F45" s="30"/>
      <c r="G45" s="30"/>
      <c r="H45" s="28"/>
    </row>
    <row r="46" spans="2:8" s="29" customFormat="1">
      <c r="B46" s="40">
        <f t="shared" si="0"/>
        <v>27</v>
      </c>
      <c r="C46" s="42" t="s">
        <v>41</v>
      </c>
      <c r="D46" s="31" t="s">
        <v>4</v>
      </c>
      <c r="E46" s="38"/>
      <c r="F46" s="30"/>
      <c r="G46" s="30"/>
      <c r="H46" s="28"/>
    </row>
    <row r="47" spans="2:8" s="29" customFormat="1">
      <c r="B47" s="40">
        <f t="shared" si="0"/>
        <v>28</v>
      </c>
      <c r="C47" s="42" t="s">
        <v>42</v>
      </c>
      <c r="D47" s="31" t="s">
        <v>4</v>
      </c>
      <c r="E47" s="38"/>
      <c r="F47" s="30"/>
      <c r="G47" s="30"/>
      <c r="H47" s="28"/>
    </row>
    <row r="48" spans="2:8" s="29" customFormat="1">
      <c r="B48" s="40">
        <f t="shared" si="0"/>
        <v>29</v>
      </c>
      <c r="C48" s="42" t="s">
        <v>43</v>
      </c>
      <c r="D48" s="31" t="s">
        <v>4</v>
      </c>
      <c r="E48" s="38"/>
      <c r="F48" s="30"/>
      <c r="G48" s="30"/>
      <c r="H48" s="28"/>
    </row>
    <row r="49" spans="2:8" s="29" customFormat="1" ht="25.5">
      <c r="B49" s="40">
        <f t="shared" si="0"/>
        <v>30</v>
      </c>
      <c r="C49" s="42" t="s">
        <v>44</v>
      </c>
      <c r="D49" s="31" t="s">
        <v>4</v>
      </c>
      <c r="E49" s="38"/>
      <c r="F49" s="30"/>
      <c r="G49" s="30"/>
      <c r="H49" s="28"/>
    </row>
    <row r="50" spans="2:8" s="29" customFormat="1">
      <c r="B50" s="40">
        <f t="shared" si="0"/>
        <v>31</v>
      </c>
      <c r="C50" s="42" t="s">
        <v>45</v>
      </c>
      <c r="D50" s="31" t="s">
        <v>4</v>
      </c>
      <c r="E50" s="38"/>
      <c r="F50" s="30"/>
      <c r="G50" s="30"/>
      <c r="H50" s="28"/>
    </row>
    <row r="51" spans="2:8" s="29" customFormat="1">
      <c r="B51" s="40">
        <f t="shared" si="0"/>
        <v>32</v>
      </c>
      <c r="C51" s="42" t="s">
        <v>46</v>
      </c>
      <c r="D51" s="31" t="s">
        <v>4</v>
      </c>
      <c r="E51" s="38"/>
      <c r="F51" s="30"/>
      <c r="G51" s="30"/>
      <c r="H51" s="28"/>
    </row>
    <row r="52" spans="2:8" s="29" customFormat="1">
      <c r="B52" s="40">
        <f t="shared" si="0"/>
        <v>33</v>
      </c>
      <c r="C52" s="42" t="s">
        <v>47</v>
      </c>
      <c r="D52" s="31" t="s">
        <v>4</v>
      </c>
      <c r="E52" s="38"/>
      <c r="F52" s="30"/>
      <c r="G52" s="30"/>
      <c r="H52" s="28"/>
    </row>
    <row r="53" spans="2:8" s="29" customFormat="1">
      <c r="B53" s="40">
        <f t="shared" si="0"/>
        <v>34</v>
      </c>
      <c r="C53" s="42" t="s">
        <v>48</v>
      </c>
      <c r="D53" s="31" t="s">
        <v>4</v>
      </c>
      <c r="E53" s="38"/>
      <c r="F53" s="30"/>
      <c r="G53" s="30"/>
      <c r="H53" s="28"/>
    </row>
    <row r="54" spans="2:8" s="29" customFormat="1">
      <c r="B54" s="40">
        <f t="shared" si="0"/>
        <v>35</v>
      </c>
      <c r="C54" s="42" t="s">
        <v>49</v>
      </c>
      <c r="D54" s="31" t="s">
        <v>4</v>
      </c>
      <c r="E54" s="38"/>
      <c r="F54" s="30"/>
      <c r="G54" s="30"/>
      <c r="H54" s="28"/>
    </row>
    <row r="55" spans="2:8" s="29" customFormat="1">
      <c r="B55" s="40">
        <f t="shared" si="0"/>
        <v>36</v>
      </c>
      <c r="C55" s="42" t="s">
        <v>50</v>
      </c>
      <c r="D55" s="31" t="s">
        <v>4</v>
      </c>
      <c r="E55" s="38"/>
      <c r="F55" s="30"/>
      <c r="G55" s="30"/>
      <c r="H55" s="28"/>
    </row>
    <row r="56" spans="2:8" s="29" customFormat="1" ht="25.5">
      <c r="B56" s="40">
        <f t="shared" si="0"/>
        <v>37</v>
      </c>
      <c r="C56" s="42" t="s">
        <v>51</v>
      </c>
      <c r="D56" s="31" t="s">
        <v>4</v>
      </c>
      <c r="E56" s="38"/>
      <c r="F56" s="30"/>
      <c r="G56" s="30"/>
      <c r="H56" s="28"/>
    </row>
    <row r="57" spans="2:8" s="29" customFormat="1">
      <c r="B57" s="40">
        <f t="shared" si="0"/>
        <v>38</v>
      </c>
      <c r="C57" s="44" t="s">
        <v>52</v>
      </c>
      <c r="D57" s="31" t="s">
        <v>4</v>
      </c>
      <c r="E57" s="38"/>
      <c r="F57" s="30"/>
      <c r="G57" s="30"/>
      <c r="H57" s="28"/>
    </row>
    <row r="58" spans="2:8" s="29" customFormat="1">
      <c r="B58" s="40">
        <f t="shared" si="0"/>
        <v>39</v>
      </c>
      <c r="C58" s="44" t="s">
        <v>53</v>
      </c>
      <c r="D58" s="31" t="s">
        <v>4</v>
      </c>
      <c r="E58" s="38"/>
      <c r="F58" s="30"/>
      <c r="G58" s="30"/>
      <c r="H58" s="28"/>
    </row>
    <row r="59" spans="2:8" s="29" customFormat="1">
      <c r="B59" s="40">
        <f t="shared" si="0"/>
        <v>40</v>
      </c>
      <c r="C59" s="44" t="s">
        <v>54</v>
      </c>
      <c r="D59" s="31" t="s">
        <v>4</v>
      </c>
      <c r="E59" s="38"/>
      <c r="F59" s="30"/>
      <c r="G59" s="30"/>
      <c r="H59" s="28"/>
    </row>
    <row r="60" spans="2:8" s="29" customFormat="1" ht="25.5">
      <c r="B60" s="40">
        <f t="shared" si="0"/>
        <v>41</v>
      </c>
      <c r="C60" s="44" t="s">
        <v>55</v>
      </c>
      <c r="D60" s="31" t="s">
        <v>4</v>
      </c>
      <c r="E60" s="38"/>
      <c r="F60" s="30"/>
      <c r="G60" s="30"/>
      <c r="H60" s="28"/>
    </row>
    <row r="61" spans="2:8" s="29" customFormat="1">
      <c r="B61" s="40">
        <f t="shared" si="0"/>
        <v>42</v>
      </c>
      <c r="C61" s="44" t="s">
        <v>56</v>
      </c>
      <c r="D61" s="31" t="s">
        <v>4</v>
      </c>
      <c r="E61" s="38"/>
      <c r="F61" s="30"/>
      <c r="G61" s="30"/>
      <c r="H61" s="28"/>
    </row>
    <row r="62" spans="2:8" s="29" customFormat="1">
      <c r="B62" s="40">
        <f t="shared" si="0"/>
        <v>43</v>
      </c>
      <c r="C62" s="44" t="s">
        <v>57</v>
      </c>
      <c r="D62" s="31" t="s">
        <v>4</v>
      </c>
      <c r="E62" s="38"/>
      <c r="F62" s="30"/>
      <c r="G62" s="30"/>
      <c r="H62" s="28"/>
    </row>
    <row r="63" spans="2:8" s="29" customFormat="1" ht="13.5" thickBot="1">
      <c r="B63" s="40">
        <f t="shared" si="0"/>
        <v>44</v>
      </c>
      <c r="C63" s="46" t="s">
        <v>58</v>
      </c>
      <c r="D63" s="32" t="s">
        <v>4</v>
      </c>
      <c r="E63" s="7"/>
      <c r="F63" s="33"/>
      <c r="G63" s="33"/>
      <c r="H63" s="28"/>
    </row>
    <row r="64" spans="2:8" s="29" customFormat="1">
      <c r="B64" s="40"/>
      <c r="C64" s="45" t="s">
        <v>59</v>
      </c>
      <c r="D64" s="31"/>
      <c r="E64" s="38"/>
      <c r="F64" s="30"/>
      <c r="G64" s="30"/>
      <c r="H64" s="28"/>
    </row>
    <row r="65" spans="2:8" s="29" customFormat="1">
      <c r="B65" s="40">
        <v>45</v>
      </c>
      <c r="C65" s="44" t="s">
        <v>60</v>
      </c>
      <c r="D65" s="31" t="s">
        <v>4</v>
      </c>
      <c r="E65" s="38"/>
      <c r="F65" s="30"/>
      <c r="G65" s="30"/>
      <c r="H65" s="28"/>
    </row>
    <row r="66" spans="2:8" s="29" customFormat="1">
      <c r="B66" s="40">
        <f t="shared" ref="B66:B87" si="1">B65+1</f>
        <v>46</v>
      </c>
      <c r="C66" s="44" t="s">
        <v>61</v>
      </c>
      <c r="D66" s="31" t="s">
        <v>4</v>
      </c>
      <c r="E66" s="38"/>
      <c r="F66" s="30"/>
      <c r="G66" s="30"/>
      <c r="H66" s="28"/>
    </row>
    <row r="67" spans="2:8" s="29" customFormat="1" ht="51">
      <c r="B67" s="40">
        <f t="shared" si="1"/>
        <v>47</v>
      </c>
      <c r="C67" s="44" t="s">
        <v>62</v>
      </c>
      <c r="D67" s="31" t="s">
        <v>4</v>
      </c>
      <c r="E67" s="38"/>
      <c r="F67" s="30"/>
      <c r="G67" s="30"/>
      <c r="H67" s="28"/>
    </row>
    <row r="68" spans="2:8" s="29" customFormat="1" ht="25.5">
      <c r="B68" s="40">
        <f t="shared" si="1"/>
        <v>48</v>
      </c>
      <c r="C68" s="44" t="s">
        <v>63</v>
      </c>
      <c r="D68" s="31" t="s">
        <v>4</v>
      </c>
      <c r="E68" s="38"/>
      <c r="F68" s="30"/>
      <c r="G68" s="30"/>
      <c r="H68" s="28"/>
    </row>
    <row r="69" spans="2:8" s="29" customFormat="1">
      <c r="B69" s="40">
        <f t="shared" si="1"/>
        <v>49</v>
      </c>
      <c r="C69" s="44" t="s">
        <v>64</v>
      </c>
      <c r="D69" s="31" t="s">
        <v>4</v>
      </c>
      <c r="E69" s="38"/>
      <c r="F69" s="30"/>
      <c r="G69" s="30"/>
      <c r="H69" s="28"/>
    </row>
    <row r="70" spans="2:8" s="29" customFormat="1">
      <c r="B70" s="40">
        <f t="shared" si="1"/>
        <v>50</v>
      </c>
      <c r="C70" s="44" t="s">
        <v>65</v>
      </c>
      <c r="D70" s="31" t="s">
        <v>4</v>
      </c>
      <c r="E70" s="38"/>
      <c r="F70" s="30"/>
      <c r="G70" s="30"/>
      <c r="H70" s="28"/>
    </row>
    <row r="71" spans="2:8" s="29" customFormat="1" ht="25.5">
      <c r="B71" s="40">
        <f t="shared" si="1"/>
        <v>51</v>
      </c>
      <c r="C71" s="44" t="s">
        <v>66</v>
      </c>
      <c r="D71" s="31" t="s">
        <v>4</v>
      </c>
      <c r="E71" s="38"/>
      <c r="F71" s="30"/>
      <c r="G71" s="30"/>
      <c r="H71" s="28"/>
    </row>
    <row r="72" spans="2:8" s="29" customFormat="1">
      <c r="B72" s="40">
        <f t="shared" si="1"/>
        <v>52</v>
      </c>
      <c r="C72" s="44" t="s">
        <v>67</v>
      </c>
      <c r="D72" s="31" t="s">
        <v>4</v>
      </c>
      <c r="E72" s="38"/>
      <c r="F72" s="30"/>
      <c r="G72" s="30"/>
      <c r="H72" s="28"/>
    </row>
    <row r="73" spans="2:8" s="29" customFormat="1" ht="25.5">
      <c r="B73" s="40">
        <f t="shared" si="1"/>
        <v>53</v>
      </c>
      <c r="C73" s="44" t="s">
        <v>68</v>
      </c>
      <c r="D73" s="31" t="s">
        <v>4</v>
      </c>
      <c r="E73" s="38"/>
      <c r="F73" s="30"/>
      <c r="G73" s="30"/>
      <c r="H73" s="28"/>
    </row>
    <row r="74" spans="2:8" s="29" customFormat="1">
      <c r="B74" s="40">
        <f t="shared" si="1"/>
        <v>54</v>
      </c>
      <c r="C74" s="44" t="s">
        <v>69</v>
      </c>
      <c r="D74" s="31" t="s">
        <v>4</v>
      </c>
      <c r="E74" s="38"/>
      <c r="F74" s="30"/>
      <c r="G74" s="30"/>
      <c r="H74" s="28"/>
    </row>
    <row r="75" spans="2:8" s="29" customFormat="1">
      <c r="B75" s="40">
        <f t="shared" si="1"/>
        <v>55</v>
      </c>
      <c r="C75" s="44" t="s">
        <v>70</v>
      </c>
      <c r="D75" s="31" t="s">
        <v>4</v>
      </c>
      <c r="E75" s="38"/>
      <c r="F75" s="30"/>
      <c r="G75" s="30"/>
      <c r="H75" s="28"/>
    </row>
    <row r="76" spans="2:8" s="29" customFormat="1">
      <c r="B76" s="40">
        <f t="shared" si="1"/>
        <v>56</v>
      </c>
      <c r="C76" s="44" t="s">
        <v>71</v>
      </c>
      <c r="D76" s="31" t="s">
        <v>4</v>
      </c>
      <c r="E76" s="38"/>
      <c r="F76" s="30"/>
      <c r="G76" s="30"/>
      <c r="H76" s="28"/>
    </row>
    <row r="77" spans="2:8" s="29" customFormat="1">
      <c r="B77" s="40">
        <f t="shared" si="1"/>
        <v>57</v>
      </c>
      <c r="C77" s="44" t="s">
        <v>72</v>
      </c>
      <c r="D77" s="31" t="s">
        <v>4</v>
      </c>
      <c r="E77" s="38"/>
      <c r="F77" s="30"/>
      <c r="G77" s="30"/>
      <c r="H77" s="28"/>
    </row>
    <row r="78" spans="2:8" s="29" customFormat="1">
      <c r="B78" s="40">
        <f t="shared" si="1"/>
        <v>58</v>
      </c>
      <c r="C78" s="44" t="s">
        <v>73</v>
      </c>
      <c r="D78" s="31" t="s">
        <v>4</v>
      </c>
      <c r="E78" s="38"/>
      <c r="F78" s="30"/>
      <c r="G78" s="30"/>
      <c r="H78" s="28"/>
    </row>
    <row r="79" spans="2:8" s="29" customFormat="1">
      <c r="B79" s="40">
        <f t="shared" si="1"/>
        <v>59</v>
      </c>
      <c r="C79" s="44" t="s">
        <v>74</v>
      </c>
      <c r="D79" s="31" t="s">
        <v>4</v>
      </c>
      <c r="E79" s="38"/>
      <c r="F79" s="30"/>
      <c r="G79" s="30"/>
      <c r="H79" s="28"/>
    </row>
    <row r="80" spans="2:8" s="29" customFormat="1">
      <c r="B80" s="40">
        <f t="shared" si="1"/>
        <v>60</v>
      </c>
      <c r="C80" s="44" t="s">
        <v>75</v>
      </c>
      <c r="D80" s="31" t="s">
        <v>4</v>
      </c>
      <c r="E80" s="38"/>
      <c r="F80" s="30"/>
      <c r="G80" s="30"/>
      <c r="H80" s="28"/>
    </row>
    <row r="81" spans="2:8" s="29" customFormat="1">
      <c r="B81" s="40">
        <f t="shared" si="1"/>
        <v>61</v>
      </c>
      <c r="C81" s="44" t="s">
        <v>76</v>
      </c>
      <c r="D81" s="31" t="s">
        <v>4</v>
      </c>
      <c r="E81" s="38"/>
      <c r="F81" s="30"/>
      <c r="G81" s="30"/>
      <c r="H81" s="28"/>
    </row>
    <row r="82" spans="2:8" s="29" customFormat="1">
      <c r="B82" s="40">
        <f t="shared" si="1"/>
        <v>62</v>
      </c>
      <c r="C82" s="44" t="s">
        <v>77</v>
      </c>
      <c r="D82" s="31" t="s">
        <v>4</v>
      </c>
      <c r="E82" s="38"/>
      <c r="F82" s="30"/>
      <c r="G82" s="30"/>
      <c r="H82" s="28"/>
    </row>
    <row r="83" spans="2:8" s="29" customFormat="1" ht="25.5">
      <c r="B83" s="40">
        <f t="shared" si="1"/>
        <v>63</v>
      </c>
      <c r="C83" s="44" t="s">
        <v>78</v>
      </c>
      <c r="D83" s="31" t="s">
        <v>4</v>
      </c>
      <c r="E83" s="38"/>
      <c r="F83" s="30"/>
      <c r="G83" s="30"/>
      <c r="H83" s="28"/>
    </row>
    <row r="84" spans="2:8" s="29" customFormat="1" ht="38.25">
      <c r="B84" s="40">
        <f t="shared" si="1"/>
        <v>64</v>
      </c>
      <c r="C84" s="44" t="s">
        <v>79</v>
      </c>
      <c r="D84" s="31" t="s">
        <v>4</v>
      </c>
      <c r="E84" s="38"/>
      <c r="F84" s="30"/>
      <c r="G84" s="30"/>
      <c r="H84" s="28"/>
    </row>
    <row r="85" spans="2:8" s="29" customFormat="1" ht="38.25">
      <c r="B85" s="40">
        <f t="shared" si="1"/>
        <v>65</v>
      </c>
      <c r="C85" s="44" t="s">
        <v>80</v>
      </c>
      <c r="D85" s="31" t="s">
        <v>4</v>
      </c>
      <c r="E85" s="38"/>
      <c r="F85" s="30"/>
      <c r="G85" s="30"/>
      <c r="H85" s="28"/>
    </row>
    <row r="86" spans="2:8" s="29" customFormat="1">
      <c r="B86" s="40">
        <f t="shared" si="1"/>
        <v>66</v>
      </c>
      <c r="C86" s="44" t="s">
        <v>81</v>
      </c>
      <c r="D86" s="31" t="s">
        <v>4</v>
      </c>
      <c r="E86" s="38"/>
      <c r="F86" s="30"/>
      <c r="G86" s="30"/>
      <c r="H86" s="28"/>
    </row>
    <row r="87" spans="2:8" s="29" customFormat="1" ht="26.25" thickBot="1">
      <c r="B87" s="47">
        <f t="shared" si="1"/>
        <v>67</v>
      </c>
      <c r="C87" s="46" t="s">
        <v>82</v>
      </c>
      <c r="D87" s="32" t="s">
        <v>4</v>
      </c>
      <c r="E87" s="7"/>
      <c r="F87" s="33"/>
      <c r="G87" s="33"/>
      <c r="H87" s="28"/>
    </row>
    <row r="88" spans="2:8" s="29" customFormat="1">
      <c r="B88" s="28"/>
      <c r="C88" s="8"/>
      <c r="D88" s="28"/>
      <c r="E88" s="8"/>
      <c r="F88" s="28"/>
      <c r="G88" s="28"/>
      <c r="H88" s="28"/>
    </row>
    <row r="89" spans="2:8" s="29" customFormat="1">
      <c r="B89" s="28"/>
      <c r="C89" s="8"/>
      <c r="D89" s="28"/>
      <c r="E89" s="8"/>
      <c r="F89" s="28"/>
      <c r="G89" s="28"/>
      <c r="H89" s="28"/>
    </row>
    <row r="90" spans="2:8">
      <c r="B90" s="28"/>
      <c r="C90" s="57" t="s">
        <v>83</v>
      </c>
      <c r="D90" s="57"/>
      <c r="E90" s="57"/>
      <c r="F90" s="57"/>
      <c r="G90" s="57"/>
    </row>
    <row r="91" spans="2:8">
      <c r="B91" s="28"/>
      <c r="C91" s="57"/>
      <c r="D91" s="57"/>
      <c r="E91" s="57"/>
      <c r="F91" s="57"/>
      <c r="G91" s="57"/>
    </row>
    <row r="92" spans="2:8">
      <c r="B92" s="28"/>
    </row>
    <row r="93" spans="2:8">
      <c r="B93" s="28"/>
    </row>
    <row r="94" spans="2:8">
      <c r="B94" s="28"/>
    </row>
    <row r="95" spans="2:8">
      <c r="B95" s="28"/>
    </row>
    <row r="96" spans="2:8">
      <c r="B96" s="28"/>
    </row>
    <row r="97" spans="2:3">
      <c r="B97" s="28"/>
      <c r="C97" s="34"/>
    </row>
    <row r="98" spans="2:3">
      <c r="C98" s="34"/>
    </row>
    <row r="99" spans="2:3">
      <c r="C99" s="34"/>
    </row>
    <row r="100" spans="2:3">
      <c r="C100" s="35"/>
    </row>
    <row r="101" spans="2:3">
      <c r="C101" s="36"/>
    </row>
    <row r="102" spans="2:3">
      <c r="C102" s="36"/>
    </row>
  </sheetData>
  <mergeCells count="5">
    <mergeCell ref="C90:G91"/>
    <mergeCell ref="C8:G8"/>
    <mergeCell ref="D14:G14"/>
    <mergeCell ref="C10:D10"/>
    <mergeCell ref="D11:G11"/>
  </mergeCells>
  <printOptions horizontalCentered="1"/>
  <pageMargins left="0" right="0.11811023622047245" top="0.35433070866141736" bottom="0.55118110236220474" header="0.11811023622047245" footer="0.11811023622047245"/>
  <pageSetup paperSize="9" scale="55" fitToHeight="0" orientation="portrait" r:id="rId1"/>
  <headerFooter>
    <oddFooter>&amp;C&amp;P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AA8D46C3FEC14187F91551D351A853" ma:contentTypeVersion="5" ma:contentTypeDescription="Crear nuevo documento." ma:contentTypeScope="" ma:versionID="c3947266e0712fd4979de1fe1b101a81">
  <xsd:schema xmlns:xsd="http://www.w3.org/2001/XMLSchema" xmlns:xs="http://www.w3.org/2001/XMLSchema" xmlns:p="http://schemas.microsoft.com/office/2006/metadata/properties" xmlns:ns2="25f3078c-69fe-4139-88de-69d8c2c77210" xmlns:ns3="3b25fff6-a0be-4523-9e3d-c71dead53483" targetNamespace="http://schemas.microsoft.com/office/2006/metadata/properties" ma:root="true" ma:fieldsID="2b0c948d752f26460ec2642bc76186ee" ns2:_="" ns3:_="">
    <xsd:import namespace="25f3078c-69fe-4139-88de-69d8c2c77210"/>
    <xsd:import namespace="3b25fff6-a0be-4523-9e3d-c71dead534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3078c-69fe-4139-88de-69d8c2c772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5fff6-a0be-4523-9e3d-c71dead534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A9A4D4-6448-48FA-87D6-8CF7438EE1FD}">
  <ds:schemaRefs>
    <ds:schemaRef ds:uri="http://purl.org/dc/elements/1.1/"/>
    <ds:schemaRef ds:uri="http://www.w3.org/XML/1998/namespace"/>
    <ds:schemaRef ds:uri="25f3078c-69fe-4139-88de-69d8c2c77210"/>
    <ds:schemaRef ds:uri="http://schemas.microsoft.com/office/infopath/2007/PartnerControls"/>
    <ds:schemaRef ds:uri="http://purl.org/dc/dcmitype/"/>
    <ds:schemaRef ds:uri="3b25fff6-a0be-4523-9e3d-c71dead53483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C07A3F0-B9B2-4328-89DC-669CE1F170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f3078c-69fe-4139-88de-69d8c2c77210"/>
    <ds:schemaRef ds:uri="3b25fff6-a0be-4523-9e3d-c71dead534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5A6FE3-8143-47CD-9073-C2BB6368F1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LOT1_CMIN_PERIFÈRICS</vt:lpstr>
      <vt:lpstr>LOT1_CMIN_BQ</vt:lpstr>
      <vt:lpstr>LOT1_CMIN_BQ!Área_de_impresión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CMPSB</dc:creator>
  <cp:keywords/>
  <dc:description/>
  <cp:lastModifiedBy>Alicia De la Vega Gomez</cp:lastModifiedBy>
  <cp:revision/>
  <cp:lastPrinted>2024-02-29T12:26:19Z</cp:lastPrinted>
  <dcterms:created xsi:type="dcterms:W3CDTF">2021-10-05T19:54:27Z</dcterms:created>
  <dcterms:modified xsi:type="dcterms:W3CDTF">2026-08-10T09:31:36Z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0x0101004CAA8D46C3FEC14187F91551D351A853</vt:lpwstr>
  </property>
  <property fmtid="{D5CDD505-2E9C-101B-9397-08002B2CF9AE}" pid="3" name="_dlc_DocIdItemGuid">
    <vt:lpwstr>846522f3-157b-414e-a168-12f4fe893e78</vt:lpwstr>
  </property>
</Properties>
</file>