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CITACIONS 2026\.HM-2026-295-SU-PORH Equips anestèsia (10M+PERT)\6. Plataforma\1. Licitació\"/>
    </mc:Choice>
  </mc:AlternateContent>
  <bookViews>
    <workbookView xWindow="28680" yWindow="-120" windowWidth="29040" windowHeight="15840" tabRatio="828"/>
  </bookViews>
  <sheets>
    <sheet name="LOT1_CMIN_PERIFÈRICS" sheetId="31" r:id="rId1"/>
    <sheet name="LOT1_CMIN_BQ" sheetId="30" r:id="rId2"/>
  </sheets>
  <definedNames>
    <definedName name="_xlnm.Print_Area" localSheetId="1">LOT1_CMIN_BQ!$A$1:$H$94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30" l="1"/>
  <c r="B40" i="31" l="1"/>
  <c r="B41" i="31"/>
  <c r="B42" i="31"/>
  <c r="B45" i="3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46" i="30"/>
  <c r="B47" i="30" s="1"/>
  <c r="B48" i="30" s="1"/>
  <c r="B49" i="30" s="1"/>
  <c r="B50" i="30" s="1"/>
  <c r="B51" i="30" s="1"/>
  <c r="B52" i="30" s="1"/>
  <c r="B53" i="30" s="1"/>
  <c r="B54" i="30" s="1"/>
  <c r="B55" i="30" s="1"/>
  <c r="B56" i="30" s="1"/>
  <c r="B57" i="30" s="1"/>
  <c r="B58" i="30" s="1"/>
  <c r="B59" i="30" s="1"/>
  <c r="B60" i="30" s="1"/>
  <c r="B61" i="30" s="1"/>
  <c r="B62" i="30" s="1"/>
  <c r="B65" i="31"/>
  <c r="B66" i="31" s="1"/>
  <c r="B67" i="31" s="1"/>
  <c r="B68" i="31" s="1"/>
  <c r="B69" i="31" s="1"/>
  <c r="B70" i="31" s="1"/>
  <c r="B71" i="31" s="1"/>
  <c r="B72" i="31" s="1"/>
  <c r="B73" i="31" s="1"/>
  <c r="B74" i="31" s="1"/>
  <c r="B75" i="31" s="1"/>
  <c r="B76" i="31" s="1"/>
  <c r="B77" i="31" s="1"/>
  <c r="B78" i="31" s="1"/>
  <c r="B79" i="31" s="1"/>
  <c r="B80" i="31" s="1"/>
  <c r="B81" i="31" s="1"/>
  <c r="B82" i="31" s="1"/>
  <c r="B83" i="31" s="1"/>
  <c r="B84" i="31" s="1"/>
  <c r="B85" i="31" s="1"/>
  <c r="B86" i="31" s="1"/>
  <c r="B66" i="30"/>
  <c r="B67" i="30" s="1"/>
  <c r="B68" i="30" s="1"/>
  <c r="B69" i="30" s="1"/>
  <c r="B70" i="30" s="1"/>
  <c r="B71" i="30" s="1"/>
  <c r="B72" i="30" s="1"/>
  <c r="B73" i="30" s="1"/>
  <c r="B74" i="30" s="1"/>
  <c r="B75" i="30" s="1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30" i="31" l="1"/>
  <c r="B31" i="31" s="1"/>
  <c r="B32" i="31" s="1"/>
  <c r="B33" i="31" s="1"/>
  <c r="B34" i="31" s="1"/>
  <c r="B35" i="31" s="1"/>
  <c r="B36" i="31" s="1"/>
  <c r="B37" i="31" s="1"/>
  <c r="B38" i="31" s="1"/>
  <c r="B39" i="31" s="1"/>
  <c r="B19" i="31"/>
  <c r="B20" i="31" s="1"/>
  <c r="B21" i="31" s="1"/>
  <c r="B22" i="31" s="1"/>
  <c r="B23" i="31" s="1"/>
  <c r="B24" i="31" s="1"/>
  <c r="B25" i="31" s="1"/>
  <c r="B26" i="31" s="1"/>
  <c r="B27" i="31" s="1"/>
  <c r="B30" i="30" l="1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B41" i="30" s="1"/>
  <c r="B42" i="30" s="1"/>
  <c r="B43" i="30" s="1"/>
  <c r="B19" i="30"/>
  <c r="B20" i="30" s="1"/>
  <c r="B21" i="30" s="1"/>
  <c r="B22" i="30" s="1"/>
  <c r="B23" i="30" s="1"/>
  <c r="B24" i="30" s="1"/>
  <c r="B25" i="30" s="1"/>
  <c r="B26" i="30" s="1"/>
  <c r="B27" i="30" s="1"/>
</calcChain>
</file>

<file path=xl/sharedStrings.xml><?xml version="1.0" encoding="utf-8"?>
<sst xmlns="http://schemas.openxmlformats.org/spreadsheetml/2006/main" count="300" uniqueCount="91">
  <si>
    <t>1.1</t>
  </si>
  <si>
    <t>Definició</t>
  </si>
  <si>
    <t>Nota: a la columna "Document", caldrà indicar el document aportat on es justifica degudament la dada o característica demandada;  i a la columna "pàgina del document", s'indicarà la pàgina i l'apartat del document per a comprovació i justificació de les característiques tècniques sol·licitada o altres aspectes que caldrà avaluar.</t>
  </si>
  <si>
    <t>1.2</t>
  </si>
  <si>
    <t>Característiques, prestacions tècniques i funcionals</t>
  </si>
  <si>
    <t>És causa d'exclosió</t>
  </si>
  <si>
    <t>-</t>
  </si>
  <si>
    <t>Document</t>
  </si>
  <si>
    <t>Pàgina del document</t>
  </si>
  <si>
    <t>Característiques, prestacions funcionals d'obligat compliment: les ofertes que no compleixin tots els requisits obligatoris quedaran excloses</t>
  </si>
  <si>
    <t xml:space="preserve">Característiques tècniques d'obligat compliment: </t>
  </si>
  <si>
    <r>
      <rPr>
        <b/>
        <sz val="10"/>
        <color theme="1"/>
        <rFont val="Arial "/>
      </rPr>
      <t>NOTA:</t>
    </r>
    <r>
      <rPr>
        <sz val="10"/>
        <color theme="1"/>
        <rFont val="Arial "/>
      </rPr>
      <t xml:space="preserve"> per aquelles especificacions tècniques indicades en aquesta fitxa que es demani un valor, un paràmetre, una característica concreta o equivalent a la fitxa de criteris automàtics (sobre 3), només cal indicar SÍ a la columna de complimentació d'aquesta fitxa de criteris mínims.</t>
    </r>
  </si>
  <si>
    <t>EQUIP D'ANESTÈSIA AMB MONITOR</t>
  </si>
  <si>
    <t xml:space="preserve">Taula d'anestèsia amb estructura en carro, amb rodes orientables i sistema de frenada a partir d'un pedal central. </t>
  </si>
  <si>
    <t>Contenir calaixos i taula àmplia de treball.</t>
  </si>
  <si>
    <t>A les rodes de l'equip ha de contenir un sistema per evitar l'ensopagamaent amb els cables.</t>
  </si>
  <si>
    <t>Sistema d'il·luminació en penumbra amb regulació d'intensitat per a treballar adequadament en aquestes condicions.</t>
  </si>
  <si>
    <t xml:space="preserve">Pes de l'equip inferior a 170 kg sense incloure ni el monitor hemodinàmic ni vaporitzadors. </t>
  </si>
  <si>
    <t>Les pantalles del ventilador i el monitor hemodinàmic han de permetre el seu maneig ergonòmic.</t>
  </si>
  <si>
    <t xml:space="preserve">Tots els elements han de quedar fixes en l'equip per a evitar caigudes dels mateixos. </t>
  </si>
  <si>
    <t xml:space="preserve">Alimentació elèctrica de reserva mitjançant bateries internes de 90 min de duració en cas de fallada de la xarxa elèctrica. </t>
  </si>
  <si>
    <t>Sortides de corrent amb aillament, integrades en l'estructura de l'equip, per a l'alimentació de perifèrics.</t>
  </si>
  <si>
    <t xml:space="preserve">Subministrament de gasos: </t>
  </si>
  <si>
    <t>Aspirador de buit auxiliar i caudalímetre d'oxígen integrats en l'estructura de l'equip.</t>
  </si>
  <si>
    <t xml:space="preserve">Sistema d'O2 d'emergència, tenint sempre disponible la injecció d'oxigen. </t>
  </si>
  <si>
    <t xml:space="preserve">Sistema de seguretat per al subministrament alternatiu d'oxigen en cas de fallada electrònica. </t>
  </si>
  <si>
    <t xml:space="preserve">Possibilitat d'utilitzar en línia, com a mínim, 2 vaporitzadors de diferents agents halogenats. </t>
  </si>
  <si>
    <t>Sistema de pacient:</t>
  </si>
  <si>
    <t xml:space="preserve">Ventilador d'anestèsia amb circuit crcular, optimitzat per a treballar a baixos fluxos. </t>
  </si>
  <si>
    <t>El circuit circular ha de ser autoclavable, incloent els sensors de flux, i lliure de làtex.</t>
  </si>
  <si>
    <t>Commutador bossa/vent físic per passar de ventilació manual a automàtica en un sol moviment.</t>
  </si>
  <si>
    <t xml:space="preserve">Ventilador: </t>
  </si>
  <si>
    <t xml:space="preserve">Capacitat per a ventilar a tot tipus de pacients de qualsevol edat i pes, des de nounats fins adults. </t>
  </si>
  <si>
    <t xml:space="preserve">Ventilador d'anestèsia electrònic controlat amb microprocessador, que permeti els següents models ventilatoris: </t>
  </si>
  <si>
    <t>• Manual/Espontani</t>
  </si>
  <si>
    <t>• Ventilació controlada per volum (VC)</t>
  </si>
  <si>
    <t>• Ventilació controlada per pressió (PC)</t>
  </si>
  <si>
    <t xml:space="preserve">• Ventilació controlada per volum regulada per pressió, o amb volum garantitzat. </t>
  </si>
  <si>
    <t>• Ventilació mandatòria intermitent sincronitzada (SIMV), per volum i pressió.</t>
  </si>
  <si>
    <t>• CPAP amb pressió suport.</t>
  </si>
  <si>
    <t>Monitorització de tots els paràmetres ventilatoris necessaris durant la ventilació.</t>
  </si>
  <si>
    <t xml:space="preserve">Monitorització de gasos: O2, CO2, N2O, agents anestèsics i nivell de MAC corregit amb l'edat. </t>
  </si>
  <si>
    <t xml:space="preserve">Analitzador de gasos anestèsics amb detecció automàtica de l'agent. </t>
  </si>
  <si>
    <t xml:space="preserve">Alarmes configurables de tots els paràmetres monitoritzats, acústiques i visuals amb nivell de criticitat. Haurà d'existir un control per al silenciament temporal de les alarmes acústiques. </t>
  </si>
  <si>
    <t>Ajustament automàtic dels paràmetres ventilatoris al canviar de mode ventilatori.</t>
  </si>
  <si>
    <t>Capacitat de realitzar maniobres de reclutament automatitzades.</t>
  </si>
  <si>
    <t xml:space="preserve">Monitor de pacient: </t>
  </si>
  <si>
    <t>Software especialitzat per al seu ús en l'entorn quirúrgic.</t>
  </si>
  <si>
    <t xml:space="preserve">Ha de ser configurable en quant a la tipologia de senyals fisiològiques a representar. La solució ha de permetre crear preconfiguracions o perfils adaptats als diferents tipus de cirurgia-técnica anestèsica a través d'agrupacions de paràmetres fisiològics, corbes i valors numèrics, límits d'alarmes, correlacions de tendències, etc. </t>
  </si>
  <si>
    <t xml:space="preserve">Sistema de gestió d'alarmes de tots els paràmetres monitoritzats, valors dels quals puguin ser fixats a voluntat, amb la possibilitat de defininr límits d'alarma i prioritats. </t>
  </si>
  <si>
    <t>Emmagatzemament de 24h de totes les tendències gràfiques i numèriques monitoritzades.</t>
  </si>
  <si>
    <t xml:space="preserve">Càlculs hemodinàmics, d'oxigenació i ventilatoris. </t>
  </si>
  <si>
    <t xml:space="preserve">Dotació de tecnologia d'estat sòlid, sense ventiladors, per evitar l'acumulació i/o dispersió del pols. </t>
  </si>
  <si>
    <t xml:space="preserve">Ha d'incloure tots els elements sensors i de connexió a pacient, reutilitzables i/o d'un sol ús, sensors de saturació, cables, manegots de pressió no invasiva, etc. </t>
  </si>
  <si>
    <t xml:space="preserve">Paràmetres especialitzats addicionals: </t>
  </si>
  <si>
    <t>• Monitorització de la relaxació muscular.</t>
  </si>
  <si>
    <t>• ECG/Respiració de fins a 12 derivacions</t>
  </si>
  <si>
    <t>• SpO2 amb disponibilitat de tecnologia Nellcor Oximax</t>
  </si>
  <si>
    <t>• PANI manual, automàtica i STAT.</t>
  </si>
  <si>
    <t>• 2 pressions invasives</t>
  </si>
  <si>
    <t>• 2 canals de temperatura</t>
  </si>
  <si>
    <t xml:space="preserve">Software per a la determinació de la variació de la pressió sistòlica (CPS) i variació de la pressió de pols (VPP), per a la indicació del grau de volemia del pacient, i si aquest respodrà a fluids o drogues. </t>
  </si>
  <si>
    <t>Emmagatzemament de dades del pacient i configuracions del monitor de capçalera per evitar la desconnexió de cables del pacient i garantitzar la continuitat de la informació en el sistema de monitorització i la seva integració en la HCE durant el transport i/o trasllat del pacient.</t>
  </si>
  <si>
    <t>Pantalla integrada superior a 6" per a la visualització de corbes, tendències i alarmes. Ha de tenir la mateixa interfície d'usuari que el monitor de capçalera, optimitzat per al seu maneig en el transport/trasllat del pacient crític.</t>
  </si>
  <si>
    <t xml:space="preserve">Possibilitat de realitzar una comprovació completa, ràpida i guiada de l'equip. </t>
  </si>
  <si>
    <t xml:space="preserve">Presència de sortida auxiliar de gasos frescos per a la utilització de circuits manuals intependents. </t>
  </si>
  <si>
    <t xml:space="preserve">El circuit circular ha d'estar integrat en l'estructura de l'equip, essent desmontable sense necessitat d'eines. </t>
  </si>
  <si>
    <t xml:space="preserve">Pantalla del ventilador tàctil i a color de, com a mínim, 15", i integrada en la taula d'anestèsia amb botons d'accés directe i comandament rotatori en el marc. </t>
  </si>
  <si>
    <t>Amb representació gràfica de, com a miním, 3 corbes, amb dades associades en temps real i bucles.</t>
  </si>
  <si>
    <t>Possibilitat d'ajustar, com a mínim, els següents paràmetres: VT, Pinsp, Plímit, Psuport, Freqüència, I:E i PEEP.</t>
  </si>
  <si>
    <t xml:space="preserve">Funció d'ajustament de l'edat i el pes corporal per a un ajustament automàtic dels paràmetres ventilatoris. </t>
  </si>
  <si>
    <t>Portamòduls per a la incorporació d'altres mòduls paramètrics especialitzats (TNM, PiCCO, etc).</t>
  </si>
  <si>
    <t xml:space="preserve">Disseny amb nansa integrada pel transport, resistent a l'entrada de líquids, caigudes i cops accidentals. </t>
  </si>
  <si>
    <t xml:space="preserve">Dispositiu mèdic utilitzat per a la generació i mescla d'un flux de gas fresc amb gasos mèdics i agents anestèsics per inhalació, amb la finalitat d'induïr i mantenir l'anestèsia en un pacient. </t>
  </si>
  <si>
    <t>El monitor ha d'incloure un mòdul multiparamètric amb pantalla.</t>
  </si>
  <si>
    <t>Monitorització dels següents paràmetres clínics:</t>
  </si>
  <si>
    <t xml:space="preserve">Sistema d'evacuació de gasos integrat, amb possibilitat de definició de sistema passiu o actiu en el moment de comanda. </t>
  </si>
  <si>
    <t>Mesclador electrònic d'alta qualitat que pugui subministrar en el rang de 250 ml/min - 15 l/min.</t>
  </si>
  <si>
    <t>SÍ</t>
  </si>
  <si>
    <t>EQUIP D´ANESTÈSIA D'ALTA COMPLEXITAT AMB MONITOR PER QUIRÒFANS</t>
  </si>
  <si>
    <t xml:space="preserve">Si l'equip treballa amb gas motriu, ha de poder treballar tant amb aire com oxigen. </t>
  </si>
  <si>
    <t>Dosificació electrònica de flux de gas fresc amb ajustament de la FiO2.</t>
  </si>
  <si>
    <t xml:space="preserve">Possibilitat de personalitzar la representació gràfica de la pantalla, espirometria, bucles, etc. </t>
  </si>
  <si>
    <t>Dispositiu ergonòmic amb pes inferior a 2kg amb bateria d'autonomia mínima de 2,5h.</t>
  </si>
  <si>
    <t xml:space="preserve">Pes de l'equip inferior a 190 kg sense incloure ni el monitor hemodinàmic ni vaporitzadors. </t>
  </si>
  <si>
    <t>Vàlvula de limitació de pressió (APL) ajustable integrada.</t>
  </si>
  <si>
    <t xml:space="preserve">Dispositiu mèdic utilitzat per a la generació i mescla d'un flux de gas fresc amb gasos mèdics i agents anestèsics per inhalació, amb la finalitat d'induïr i mantenir l'anestèsia en un pacient.
Les ubicacions d'aquest equipament recauran de la següent manera: 
• 2 unitats per Hemodinàmica
• 2 unitats per Radiologia
• 4 unitats per Endoscòpies </t>
  </si>
  <si>
    <t>Monitor de pacient modular amb pantalla a color i tàctil d'alta resolució de, com a mínim 15"</t>
  </si>
  <si>
    <t>Monitor de pacient modular amb pantalla a color i tàctil d'alta resolució de, com a mínim 18"</t>
  </si>
  <si>
    <t>EQUIP D´ANESTÈSIA D'ALTA COMPLEXITAT AMB MONITOR</t>
  </si>
  <si>
    <t>Pantalla del ventilador tàctil i a color de, com a mínim, 15".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</si>
</sst>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 "/>
    </font>
    <font>
      <sz val="10"/>
      <color theme="1"/>
      <name val="Arial "/>
    </font>
    <font>
      <sz val="10"/>
      <name val="Arial "/>
    </font>
    <font>
      <b/>
      <sz val="10"/>
      <color theme="1"/>
      <name val="Arial "/>
    </font>
    <font>
      <b/>
      <sz val="10"/>
      <name val="Arial "/>
    </font>
    <font>
      <b/>
      <sz val="10"/>
      <color indexed="8"/>
      <name val="Arial "/>
    </font>
    <font>
      <sz val="10"/>
      <color rgb="FF333333"/>
      <name val="Arial "/>
    </font>
    <font>
      <b/>
      <sz val="10"/>
      <color rgb="FF333333"/>
      <name val="Arial 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4" applyFont="1" applyAlignment="1">
      <alignment horizontal="right" vertical="center" wrapText="1"/>
    </xf>
    <xf numFmtId="0" fontId="5" fillId="3" borderId="6" xfId="4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3" borderId="15" xfId="4" applyFont="1" applyFill="1" applyBorder="1" applyAlignment="1">
      <alignment vertical="center" wrapText="1"/>
    </xf>
    <xf numFmtId="0" fontId="5" fillId="0" borderId="13" xfId="4" applyFont="1" applyBorder="1" applyAlignment="1">
      <alignment vertical="center" wrapText="1"/>
    </xf>
    <xf numFmtId="0" fontId="5" fillId="3" borderId="5" xfId="4" applyFont="1" applyFill="1" applyBorder="1" applyAlignment="1">
      <alignment vertical="center" wrapText="1"/>
    </xf>
    <xf numFmtId="0" fontId="5" fillId="3" borderId="2" xfId="4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4" applyFont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7" fillId="4" borderId="6" xfId="0" applyFont="1" applyFill="1" applyBorder="1" applyAlignment="1">
      <alignment horizontal="center" vertical="center"/>
    </xf>
    <xf numFmtId="0" fontId="9" fillId="2" borderId="9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5" fillId="3" borderId="0" xfId="4" applyFont="1" applyFill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3" borderId="16" xfId="4" applyFont="1" applyFill="1" applyBorder="1" applyAlignment="1">
      <alignment vertical="center" wrapText="1"/>
    </xf>
    <xf numFmtId="0" fontId="5" fillId="3" borderId="17" xfId="4" applyFont="1" applyFill="1" applyBorder="1" applyAlignment="1">
      <alignment vertical="center" wrapText="1"/>
    </xf>
    <xf numFmtId="0" fontId="7" fillId="3" borderId="17" xfId="4" applyFont="1" applyFill="1" applyBorder="1" applyAlignment="1">
      <alignment vertical="center" wrapText="1"/>
    </xf>
    <xf numFmtId="0" fontId="6" fillId="3" borderId="17" xfId="4" applyFont="1" applyFill="1" applyBorder="1" applyAlignment="1">
      <alignment vertical="center" wrapText="1"/>
    </xf>
    <xf numFmtId="0" fontId="8" fillId="3" borderId="17" xfId="4" applyFont="1" applyFill="1" applyBorder="1" applyAlignment="1">
      <alignment vertical="center" wrapText="1"/>
    </xf>
    <xf numFmtId="0" fontId="6" fillId="3" borderId="18" xfId="4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3" borderId="6" xfId="4" applyFont="1" applyFill="1" applyBorder="1" applyAlignment="1">
      <alignment horizontal="left" vertical="center" wrapText="1"/>
    </xf>
    <xf numFmtId="0" fontId="8" fillId="3" borderId="7" xfId="4" applyFont="1" applyFill="1" applyBorder="1" applyAlignment="1">
      <alignment horizontal="left" vertical="center" wrapText="1"/>
    </xf>
    <xf numFmtId="0" fontId="8" fillId="3" borderId="8" xfId="4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</cellXfs>
  <cellStyles count="8">
    <cellStyle name="Hipervínculo" xfId="2" builtinId="8" hidden="1"/>
    <cellStyle name="Hipervínculo" xfId="3" builtinId="8" hidden="1"/>
    <cellStyle name="Moneda 2" xfId="5"/>
    <cellStyle name="Moneda 3" xfId="7"/>
    <cellStyle name="Normal" xfId="0" builtinId="0"/>
    <cellStyle name="Normal 2" xfId="1"/>
    <cellStyle name="Normal 2 2" xfId="4"/>
    <cellStyle name="Normal 2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2</xdr:col>
      <xdr:colOff>1834515</xdr:colOff>
      <xdr:row>3</xdr:row>
      <xdr:rowOff>152351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59E6FA9-CCAB-43A6-A27C-DED3CC541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76200"/>
          <a:ext cx="2577465" cy="5619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2</xdr:col>
      <xdr:colOff>1415415</xdr:colOff>
      <xdr:row>3</xdr:row>
      <xdr:rowOff>152351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76200"/>
          <a:ext cx="2577465" cy="561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H101"/>
  <sheetViews>
    <sheetView showGridLines="0" tabSelected="1" view="pageBreakPreview" topLeftCell="A31" zoomScale="60" zoomScaleNormal="115" workbookViewId="0">
      <selection activeCell="J54" sqref="J54"/>
    </sheetView>
  </sheetViews>
  <sheetFormatPr baseColWidth="10" defaultColWidth="10.6640625" defaultRowHeight="13.2"/>
  <cols>
    <col min="1" max="1" width="10.6640625" style="10"/>
    <col min="2" max="2" width="18.109375" style="9" customWidth="1"/>
    <col min="3" max="3" width="92.33203125" style="10" customWidth="1"/>
    <col min="4" max="4" width="11.33203125" style="10" bestFit="1" customWidth="1"/>
    <col min="5" max="5" width="11.33203125" style="10" customWidth="1"/>
    <col min="6" max="6" width="15.33203125" style="10" customWidth="1"/>
    <col min="7" max="7" width="16" style="10" customWidth="1"/>
    <col min="8" max="8" width="10.6640625" style="9"/>
    <col min="9" max="9" width="12.33203125" style="10" bestFit="1" customWidth="1"/>
    <col min="10" max="10" width="45.44140625" style="10" customWidth="1"/>
    <col min="11" max="11" width="10.6640625" style="10"/>
    <col min="12" max="12" width="11.33203125" style="10" bestFit="1" customWidth="1"/>
    <col min="13" max="16384" width="10.6640625" style="10"/>
  </cols>
  <sheetData>
    <row r="7" spans="2:8" ht="13.8" thickBot="1"/>
    <row r="8" spans="2:8" s="12" customFormat="1" ht="13.8" thickBot="1">
      <c r="B8" s="37"/>
      <c r="C8" s="48" t="s">
        <v>89</v>
      </c>
      <c r="D8" s="49"/>
      <c r="E8" s="49"/>
      <c r="F8" s="49"/>
      <c r="G8" s="50"/>
      <c r="H8" s="11"/>
    </row>
    <row r="9" spans="2:8" ht="13.8" thickBot="1">
      <c r="B9" s="13"/>
      <c r="C9" s="1"/>
      <c r="D9" s="13"/>
      <c r="E9" s="13"/>
      <c r="F9" s="13"/>
      <c r="G9" s="13"/>
    </row>
    <row r="10" spans="2:8" ht="13.8" thickBot="1">
      <c r="B10" s="14" t="s">
        <v>0</v>
      </c>
      <c r="C10" s="51" t="s">
        <v>1</v>
      </c>
      <c r="D10" s="52"/>
      <c r="E10" s="16"/>
      <c r="F10" s="17"/>
      <c r="G10" s="18"/>
    </row>
    <row r="11" spans="2:8" ht="80.25" customHeight="1" thickBot="1">
      <c r="B11" s="19"/>
      <c r="C11" s="2" t="s">
        <v>86</v>
      </c>
      <c r="D11" s="53" t="s">
        <v>2</v>
      </c>
      <c r="E11" s="53"/>
      <c r="F11" s="53"/>
      <c r="G11" s="54"/>
    </row>
    <row r="12" spans="2:8" s="20" customFormat="1" ht="13.5" customHeight="1" thickBot="1"/>
    <row r="13" spans="2:8" ht="28.95" customHeight="1" thickBot="1">
      <c r="B13" s="21" t="s">
        <v>3</v>
      </c>
      <c r="C13" s="15" t="s">
        <v>4</v>
      </c>
      <c r="D13" s="22" t="s">
        <v>5</v>
      </c>
      <c r="E13" s="23" t="s">
        <v>6</v>
      </c>
      <c r="F13" s="22" t="s">
        <v>7</v>
      </c>
      <c r="G13" s="22" t="s">
        <v>8</v>
      </c>
    </row>
    <row r="14" spans="2:8" ht="30" customHeight="1" thickBot="1">
      <c r="B14" s="24"/>
      <c r="C14" s="3" t="s">
        <v>9</v>
      </c>
      <c r="D14" s="55"/>
      <c r="E14" s="55"/>
      <c r="F14" s="55"/>
      <c r="G14" s="56"/>
    </row>
    <row r="15" spans="2:8" ht="13.8" thickBot="1">
      <c r="C15" s="25"/>
      <c r="D15" s="9"/>
      <c r="E15" s="9"/>
      <c r="F15" s="9"/>
      <c r="G15" s="9"/>
    </row>
    <row r="16" spans="2:8" s="29" customFormat="1" ht="13.8" thickBot="1">
      <c r="B16" s="26"/>
      <c r="C16" s="4" t="s">
        <v>12</v>
      </c>
      <c r="D16" s="5"/>
      <c r="E16" s="6"/>
      <c r="F16" s="27"/>
      <c r="G16" s="27"/>
      <c r="H16" s="28"/>
    </row>
    <row r="17" spans="2:8" s="29" customFormat="1">
      <c r="B17" s="39"/>
      <c r="C17" s="41" t="s">
        <v>10</v>
      </c>
      <c r="D17" s="5"/>
      <c r="E17" s="6"/>
      <c r="F17" s="27"/>
      <c r="G17" s="27"/>
      <c r="H17" s="28"/>
    </row>
    <row r="18" spans="2:8" s="29" customFormat="1" ht="26.4">
      <c r="B18" s="40">
        <v>1</v>
      </c>
      <c r="C18" s="42" t="s">
        <v>13</v>
      </c>
      <c r="D18" s="31" t="s">
        <v>78</v>
      </c>
      <c r="E18" s="38"/>
      <c r="F18" s="30"/>
      <c r="G18" s="30"/>
      <c r="H18" s="28"/>
    </row>
    <row r="19" spans="2:8" s="29" customFormat="1">
      <c r="B19" s="40">
        <f>B18+1</f>
        <v>2</v>
      </c>
      <c r="C19" s="42" t="s">
        <v>14</v>
      </c>
      <c r="D19" s="31" t="s">
        <v>78</v>
      </c>
      <c r="E19" s="38"/>
      <c r="F19" s="30"/>
      <c r="G19" s="30"/>
      <c r="H19" s="28"/>
    </row>
    <row r="20" spans="2:8" s="29" customFormat="1">
      <c r="B20" s="40">
        <f t="shared" ref="B20:B62" si="0">B19+1</f>
        <v>3</v>
      </c>
      <c r="C20" s="42" t="s">
        <v>15</v>
      </c>
      <c r="D20" s="31" t="s">
        <v>78</v>
      </c>
      <c r="E20" s="38"/>
      <c r="F20" s="30"/>
      <c r="G20" s="30"/>
      <c r="H20" s="28"/>
    </row>
    <row r="21" spans="2:8" s="29" customFormat="1" ht="26.4">
      <c r="B21" s="40">
        <f t="shared" si="0"/>
        <v>4</v>
      </c>
      <c r="C21" s="42" t="s">
        <v>16</v>
      </c>
      <c r="D21" s="31" t="s">
        <v>78</v>
      </c>
      <c r="E21" s="38"/>
      <c r="F21" s="30"/>
      <c r="G21" s="30"/>
      <c r="H21" s="28"/>
    </row>
    <row r="22" spans="2:8" s="29" customFormat="1">
      <c r="B22" s="40">
        <f t="shared" si="0"/>
        <v>5</v>
      </c>
      <c r="C22" s="42" t="s">
        <v>17</v>
      </c>
      <c r="D22" s="31" t="s">
        <v>78</v>
      </c>
      <c r="E22" s="38"/>
      <c r="F22" s="30"/>
      <c r="G22" s="30"/>
      <c r="H22" s="28"/>
    </row>
    <row r="23" spans="2:8" s="29" customFormat="1">
      <c r="B23" s="40">
        <f t="shared" si="0"/>
        <v>6</v>
      </c>
      <c r="C23" s="42" t="s">
        <v>18</v>
      </c>
      <c r="D23" s="31" t="s">
        <v>78</v>
      </c>
      <c r="E23" s="38"/>
      <c r="F23" s="30"/>
      <c r="G23" s="30"/>
      <c r="H23" s="28"/>
    </row>
    <row r="24" spans="2:8" s="29" customFormat="1">
      <c r="B24" s="40">
        <f t="shared" si="0"/>
        <v>7</v>
      </c>
      <c r="C24" s="42" t="s">
        <v>19</v>
      </c>
      <c r="D24" s="31" t="s">
        <v>78</v>
      </c>
      <c r="E24" s="38"/>
      <c r="F24" s="30"/>
      <c r="G24" s="30"/>
      <c r="H24" s="28"/>
    </row>
    <row r="25" spans="2:8" s="29" customFormat="1" ht="26.4">
      <c r="B25" s="40">
        <f t="shared" si="0"/>
        <v>8</v>
      </c>
      <c r="C25" s="42" t="s">
        <v>20</v>
      </c>
      <c r="D25" s="31" t="s">
        <v>78</v>
      </c>
      <c r="E25" s="38"/>
      <c r="F25" s="30"/>
      <c r="G25" s="30"/>
      <c r="H25" s="28"/>
    </row>
    <row r="26" spans="2:8" s="29" customFormat="1">
      <c r="B26" s="40">
        <f t="shared" si="0"/>
        <v>9</v>
      </c>
      <c r="C26" s="42" t="s">
        <v>21</v>
      </c>
      <c r="D26" s="31" t="s">
        <v>78</v>
      </c>
      <c r="E26" s="38"/>
      <c r="F26" s="30"/>
      <c r="G26" s="30"/>
      <c r="H26" s="28"/>
    </row>
    <row r="27" spans="2:8" s="29" customFormat="1">
      <c r="B27" s="40">
        <f t="shared" si="0"/>
        <v>10</v>
      </c>
      <c r="C27" s="42" t="s">
        <v>64</v>
      </c>
      <c r="D27" s="31" t="s">
        <v>78</v>
      </c>
      <c r="E27" s="38"/>
      <c r="F27" s="30"/>
      <c r="G27" s="30"/>
      <c r="H27" s="28"/>
    </row>
    <row r="28" spans="2:8" s="29" customFormat="1">
      <c r="B28" s="40"/>
      <c r="C28" s="43" t="s">
        <v>22</v>
      </c>
      <c r="D28" s="31"/>
      <c r="E28" s="38"/>
      <c r="F28" s="30"/>
      <c r="G28" s="30"/>
      <c r="H28" s="28"/>
    </row>
    <row r="29" spans="2:8" s="29" customFormat="1">
      <c r="B29" s="40">
        <v>11</v>
      </c>
      <c r="C29" s="42" t="s">
        <v>77</v>
      </c>
      <c r="D29" s="31" t="s">
        <v>78</v>
      </c>
      <c r="E29" s="38"/>
      <c r="F29" s="30"/>
      <c r="G29" s="30"/>
      <c r="H29" s="28"/>
    </row>
    <row r="30" spans="2:8" s="29" customFormat="1">
      <c r="B30" s="40">
        <f t="shared" si="0"/>
        <v>12</v>
      </c>
      <c r="C30" s="42" t="s">
        <v>81</v>
      </c>
      <c r="D30" s="31" t="s">
        <v>78</v>
      </c>
      <c r="E30" s="38"/>
      <c r="F30" s="30"/>
      <c r="G30" s="30"/>
      <c r="H30" s="28"/>
    </row>
    <row r="31" spans="2:8" s="29" customFormat="1">
      <c r="B31" s="40">
        <f t="shared" si="0"/>
        <v>13</v>
      </c>
      <c r="C31" s="42" t="s">
        <v>23</v>
      </c>
      <c r="D31" s="31" t="s">
        <v>78</v>
      </c>
      <c r="E31" s="38"/>
      <c r="F31" s="30"/>
      <c r="G31" s="30"/>
      <c r="H31" s="28"/>
    </row>
    <row r="32" spans="2:8" s="29" customFormat="1">
      <c r="B32" s="40">
        <f t="shared" si="0"/>
        <v>14</v>
      </c>
      <c r="C32" s="42" t="s">
        <v>65</v>
      </c>
      <c r="D32" s="31" t="s">
        <v>78</v>
      </c>
      <c r="E32" s="38"/>
      <c r="F32" s="30"/>
      <c r="G32" s="30"/>
      <c r="H32" s="28"/>
    </row>
    <row r="33" spans="2:8" s="29" customFormat="1">
      <c r="B33" s="40">
        <f t="shared" si="0"/>
        <v>15</v>
      </c>
      <c r="C33" s="42" t="s">
        <v>24</v>
      </c>
      <c r="D33" s="31" t="s">
        <v>78</v>
      </c>
      <c r="E33" s="38"/>
      <c r="F33" s="30"/>
      <c r="G33" s="30"/>
      <c r="H33" s="28"/>
    </row>
    <row r="34" spans="2:8" s="29" customFormat="1">
      <c r="B34" s="40">
        <f t="shared" si="0"/>
        <v>16</v>
      </c>
      <c r="C34" s="42" t="s">
        <v>25</v>
      </c>
      <c r="D34" s="31" t="s">
        <v>78</v>
      </c>
      <c r="E34" s="38"/>
      <c r="F34" s="30"/>
      <c r="G34" s="30"/>
      <c r="H34" s="28"/>
    </row>
    <row r="35" spans="2:8" s="29" customFormat="1">
      <c r="B35" s="40">
        <f t="shared" si="0"/>
        <v>17</v>
      </c>
      <c r="C35" s="42" t="s">
        <v>26</v>
      </c>
      <c r="D35" s="31" t="s">
        <v>78</v>
      </c>
      <c r="E35" s="38"/>
      <c r="F35" s="30"/>
      <c r="G35" s="30"/>
      <c r="H35" s="28"/>
    </row>
    <row r="36" spans="2:8" s="29" customFormat="1">
      <c r="B36" s="40">
        <f t="shared" si="0"/>
        <v>18</v>
      </c>
      <c r="C36" s="43" t="s">
        <v>27</v>
      </c>
      <c r="D36" s="31"/>
      <c r="E36" s="38"/>
      <c r="F36" s="30"/>
      <c r="G36" s="30"/>
      <c r="H36" s="28"/>
    </row>
    <row r="37" spans="2:8" s="29" customFormat="1">
      <c r="B37" s="40">
        <f t="shared" si="0"/>
        <v>19</v>
      </c>
      <c r="C37" s="42" t="s">
        <v>28</v>
      </c>
      <c r="D37" s="31" t="s">
        <v>78</v>
      </c>
      <c r="E37" s="38"/>
      <c r="F37" s="30"/>
      <c r="G37" s="30"/>
      <c r="H37" s="28"/>
    </row>
    <row r="38" spans="2:8" s="29" customFormat="1">
      <c r="B38" s="40">
        <f t="shared" si="0"/>
        <v>20</v>
      </c>
      <c r="C38" s="42" t="s">
        <v>66</v>
      </c>
      <c r="D38" s="31" t="s">
        <v>78</v>
      </c>
      <c r="E38" s="38"/>
      <c r="F38" s="30"/>
      <c r="G38" s="30"/>
      <c r="H38" s="28"/>
    </row>
    <row r="39" spans="2:8" s="29" customFormat="1">
      <c r="B39" s="40">
        <f t="shared" si="0"/>
        <v>21</v>
      </c>
      <c r="C39" s="42" t="s">
        <v>29</v>
      </c>
      <c r="D39" s="31" t="s">
        <v>78</v>
      </c>
      <c r="E39" s="38"/>
      <c r="F39" s="30"/>
      <c r="G39" s="30"/>
      <c r="H39" s="28"/>
    </row>
    <row r="40" spans="2:8" s="29" customFormat="1">
      <c r="B40" s="40">
        <f t="shared" si="0"/>
        <v>22</v>
      </c>
      <c r="C40" s="42" t="s">
        <v>85</v>
      </c>
      <c r="D40" s="31" t="s">
        <v>78</v>
      </c>
      <c r="E40" s="38"/>
      <c r="F40" s="30"/>
      <c r="G40" s="30"/>
      <c r="H40" s="28"/>
    </row>
    <row r="41" spans="2:8" s="29" customFormat="1">
      <c r="B41" s="40">
        <f t="shared" si="0"/>
        <v>23</v>
      </c>
      <c r="C41" s="42" t="s">
        <v>30</v>
      </c>
      <c r="D41" s="31" t="s">
        <v>78</v>
      </c>
      <c r="E41" s="38"/>
      <c r="F41" s="30"/>
      <c r="G41" s="30"/>
      <c r="H41" s="28"/>
    </row>
    <row r="42" spans="2:8" s="29" customFormat="1" ht="26.4">
      <c r="B42" s="40">
        <f t="shared" si="0"/>
        <v>24</v>
      </c>
      <c r="C42" s="44" t="s">
        <v>76</v>
      </c>
      <c r="D42" s="31" t="s">
        <v>78</v>
      </c>
      <c r="E42" s="38"/>
      <c r="F42" s="30"/>
      <c r="G42" s="30"/>
      <c r="H42" s="28"/>
    </row>
    <row r="43" spans="2:8" s="29" customFormat="1">
      <c r="B43" s="40"/>
      <c r="C43" s="43" t="s">
        <v>31</v>
      </c>
      <c r="D43" s="31"/>
      <c r="E43" s="38"/>
      <c r="F43" s="30"/>
      <c r="G43" s="30"/>
      <c r="H43" s="28"/>
    </row>
    <row r="44" spans="2:8" s="29" customFormat="1" ht="26.4">
      <c r="B44" s="40">
        <v>25</v>
      </c>
      <c r="C44" s="42" t="s">
        <v>67</v>
      </c>
      <c r="D44" s="31" t="s">
        <v>78</v>
      </c>
      <c r="E44" s="38"/>
      <c r="F44" s="30"/>
      <c r="G44" s="30"/>
      <c r="H44" s="28"/>
    </row>
    <row r="45" spans="2:8" s="29" customFormat="1">
      <c r="B45" s="40">
        <f t="shared" si="0"/>
        <v>26</v>
      </c>
      <c r="C45" s="42" t="s">
        <v>68</v>
      </c>
      <c r="D45" s="31" t="s">
        <v>78</v>
      </c>
      <c r="E45" s="38"/>
      <c r="F45" s="30"/>
      <c r="G45" s="30"/>
      <c r="H45" s="28"/>
    </row>
    <row r="46" spans="2:8" s="29" customFormat="1">
      <c r="B46" s="40">
        <f t="shared" si="0"/>
        <v>27</v>
      </c>
      <c r="C46" s="42" t="s">
        <v>82</v>
      </c>
      <c r="D46" s="31" t="s">
        <v>78</v>
      </c>
      <c r="E46" s="38"/>
      <c r="F46" s="30"/>
      <c r="G46" s="30"/>
      <c r="H46" s="28"/>
    </row>
    <row r="47" spans="2:8" s="29" customFormat="1">
      <c r="B47" s="40">
        <f t="shared" si="0"/>
        <v>28</v>
      </c>
      <c r="C47" s="42" t="s">
        <v>32</v>
      </c>
      <c r="D47" s="31" t="s">
        <v>78</v>
      </c>
      <c r="E47" s="38"/>
      <c r="F47" s="30"/>
      <c r="G47" s="30"/>
      <c r="H47" s="28"/>
    </row>
    <row r="48" spans="2:8" s="29" customFormat="1" ht="26.4">
      <c r="B48" s="40">
        <f t="shared" si="0"/>
        <v>29</v>
      </c>
      <c r="C48" s="42" t="s">
        <v>33</v>
      </c>
      <c r="D48" s="31" t="s">
        <v>78</v>
      </c>
      <c r="E48" s="38"/>
      <c r="F48" s="30"/>
      <c r="G48" s="30"/>
      <c r="H48" s="28"/>
    </row>
    <row r="49" spans="2:8" s="29" customFormat="1">
      <c r="B49" s="40">
        <f t="shared" si="0"/>
        <v>30</v>
      </c>
      <c r="C49" s="42" t="s">
        <v>34</v>
      </c>
      <c r="D49" s="31" t="s">
        <v>78</v>
      </c>
      <c r="E49" s="38"/>
      <c r="F49" s="30"/>
      <c r="G49" s="30"/>
      <c r="H49" s="28"/>
    </row>
    <row r="50" spans="2:8" s="29" customFormat="1">
      <c r="B50" s="40">
        <f t="shared" si="0"/>
        <v>31</v>
      </c>
      <c r="C50" s="42" t="s">
        <v>35</v>
      </c>
      <c r="D50" s="31" t="s">
        <v>78</v>
      </c>
      <c r="E50" s="38"/>
      <c r="F50" s="30"/>
      <c r="G50" s="30"/>
      <c r="H50" s="28"/>
    </row>
    <row r="51" spans="2:8" s="29" customFormat="1">
      <c r="B51" s="40">
        <f t="shared" si="0"/>
        <v>32</v>
      </c>
      <c r="C51" s="42" t="s">
        <v>36</v>
      </c>
      <c r="D51" s="31" t="s">
        <v>78</v>
      </c>
      <c r="E51" s="38"/>
      <c r="F51" s="30"/>
      <c r="G51" s="30"/>
      <c r="H51" s="28"/>
    </row>
    <row r="52" spans="2:8" s="29" customFormat="1">
      <c r="B52" s="40">
        <f t="shared" si="0"/>
        <v>33</v>
      </c>
      <c r="C52" s="42" t="s">
        <v>37</v>
      </c>
      <c r="D52" s="31" t="s">
        <v>78</v>
      </c>
      <c r="E52" s="38"/>
      <c r="F52" s="30"/>
      <c r="G52" s="30"/>
      <c r="H52" s="28"/>
    </row>
    <row r="53" spans="2:8" s="29" customFormat="1">
      <c r="B53" s="40">
        <f t="shared" si="0"/>
        <v>34</v>
      </c>
      <c r="C53" s="42" t="s">
        <v>38</v>
      </c>
      <c r="D53" s="31" t="s">
        <v>78</v>
      </c>
      <c r="E53" s="38"/>
      <c r="F53" s="30"/>
      <c r="G53" s="30"/>
      <c r="H53" s="28"/>
    </row>
    <row r="54" spans="2:8" s="29" customFormat="1">
      <c r="B54" s="40">
        <f t="shared" si="0"/>
        <v>35</v>
      </c>
      <c r="C54" s="42" t="s">
        <v>39</v>
      </c>
      <c r="D54" s="31" t="s">
        <v>78</v>
      </c>
      <c r="E54" s="38"/>
      <c r="F54" s="30"/>
      <c r="G54" s="30"/>
      <c r="H54" s="28"/>
    </row>
    <row r="55" spans="2:8" s="29" customFormat="1" ht="26.4">
      <c r="B55" s="40">
        <f t="shared" si="0"/>
        <v>36</v>
      </c>
      <c r="C55" s="42" t="s">
        <v>69</v>
      </c>
      <c r="D55" s="31" t="s">
        <v>78</v>
      </c>
      <c r="E55" s="38"/>
      <c r="F55" s="30"/>
      <c r="G55" s="30"/>
      <c r="H55" s="28"/>
    </row>
    <row r="56" spans="2:8" s="29" customFormat="1">
      <c r="B56" s="40">
        <f t="shared" si="0"/>
        <v>37</v>
      </c>
      <c r="C56" s="44" t="s">
        <v>40</v>
      </c>
      <c r="D56" s="31" t="s">
        <v>78</v>
      </c>
      <c r="E56" s="38"/>
      <c r="F56" s="30"/>
      <c r="G56" s="30"/>
      <c r="H56" s="28"/>
    </row>
    <row r="57" spans="2:8" s="29" customFormat="1">
      <c r="B57" s="40">
        <f t="shared" si="0"/>
        <v>38</v>
      </c>
      <c r="C57" s="44" t="s">
        <v>41</v>
      </c>
      <c r="D57" s="31" t="s">
        <v>78</v>
      </c>
      <c r="E57" s="38"/>
      <c r="F57" s="30"/>
      <c r="G57" s="30"/>
      <c r="H57" s="28"/>
    </row>
    <row r="58" spans="2:8" s="29" customFormat="1">
      <c r="B58" s="40">
        <f t="shared" si="0"/>
        <v>39</v>
      </c>
      <c r="C58" s="44" t="s">
        <v>42</v>
      </c>
      <c r="D58" s="31" t="s">
        <v>78</v>
      </c>
      <c r="E58" s="38"/>
      <c r="F58" s="30"/>
      <c r="G58" s="30"/>
      <c r="H58" s="28"/>
    </row>
    <row r="59" spans="2:8" s="29" customFormat="1" ht="26.4">
      <c r="B59" s="40">
        <f t="shared" si="0"/>
        <v>40</v>
      </c>
      <c r="C59" s="44" t="s">
        <v>43</v>
      </c>
      <c r="D59" s="31" t="s">
        <v>78</v>
      </c>
      <c r="E59" s="38"/>
      <c r="F59" s="30"/>
      <c r="G59" s="30"/>
      <c r="H59" s="28"/>
    </row>
    <row r="60" spans="2:8" s="29" customFormat="1">
      <c r="B60" s="40">
        <f t="shared" si="0"/>
        <v>41</v>
      </c>
      <c r="C60" s="44" t="s">
        <v>70</v>
      </c>
      <c r="D60" s="31" t="s">
        <v>78</v>
      </c>
      <c r="E60" s="38"/>
      <c r="F60" s="30"/>
      <c r="G60" s="30"/>
      <c r="H60" s="28"/>
    </row>
    <row r="61" spans="2:8" s="29" customFormat="1">
      <c r="B61" s="40">
        <f t="shared" si="0"/>
        <v>42</v>
      </c>
      <c r="C61" s="44" t="s">
        <v>44</v>
      </c>
      <c r="D61" s="31" t="s">
        <v>78</v>
      </c>
      <c r="E61" s="38"/>
      <c r="F61" s="30"/>
      <c r="G61" s="30"/>
      <c r="H61" s="28"/>
    </row>
    <row r="62" spans="2:8" s="29" customFormat="1" ht="13.8" thickBot="1">
      <c r="B62" s="40">
        <f t="shared" si="0"/>
        <v>43</v>
      </c>
      <c r="C62" s="46" t="s">
        <v>45</v>
      </c>
      <c r="D62" s="32" t="s">
        <v>78</v>
      </c>
      <c r="E62" s="7"/>
      <c r="F62" s="33"/>
      <c r="G62" s="33"/>
      <c r="H62" s="28"/>
    </row>
    <row r="63" spans="2:8" s="29" customFormat="1">
      <c r="B63" s="40"/>
      <c r="C63" s="45" t="s">
        <v>46</v>
      </c>
      <c r="D63" s="31"/>
      <c r="E63" s="38"/>
      <c r="F63" s="30"/>
      <c r="G63" s="30"/>
      <c r="H63" s="28"/>
    </row>
    <row r="64" spans="2:8" s="29" customFormat="1">
      <c r="B64" s="40">
        <v>44</v>
      </c>
      <c r="C64" s="44" t="s">
        <v>87</v>
      </c>
      <c r="D64" s="31" t="s">
        <v>78</v>
      </c>
      <c r="E64" s="38"/>
      <c r="F64" s="30"/>
      <c r="G64" s="30"/>
      <c r="H64" s="28"/>
    </row>
    <row r="65" spans="2:8" s="29" customFormat="1">
      <c r="B65" s="40">
        <f t="shared" ref="B65:B86" si="1">B64+1</f>
        <v>45</v>
      </c>
      <c r="C65" s="44" t="s">
        <v>47</v>
      </c>
      <c r="D65" s="31" t="s">
        <v>78</v>
      </c>
      <c r="E65" s="38"/>
      <c r="F65" s="30"/>
      <c r="G65" s="30"/>
      <c r="H65" s="28"/>
    </row>
    <row r="66" spans="2:8" s="29" customFormat="1" ht="52.8">
      <c r="B66" s="40">
        <f t="shared" si="1"/>
        <v>46</v>
      </c>
      <c r="C66" s="44" t="s">
        <v>48</v>
      </c>
      <c r="D66" s="31" t="s">
        <v>78</v>
      </c>
      <c r="E66" s="38"/>
      <c r="F66" s="30"/>
      <c r="G66" s="30"/>
      <c r="H66" s="28"/>
    </row>
    <row r="67" spans="2:8" s="29" customFormat="1" ht="26.4">
      <c r="B67" s="40">
        <f t="shared" si="1"/>
        <v>47</v>
      </c>
      <c r="C67" s="44" t="s">
        <v>49</v>
      </c>
      <c r="D67" s="31" t="s">
        <v>78</v>
      </c>
      <c r="E67" s="38"/>
      <c r="F67" s="30"/>
      <c r="G67" s="30"/>
      <c r="H67" s="28"/>
    </row>
    <row r="68" spans="2:8" s="29" customFormat="1">
      <c r="B68" s="40">
        <f t="shared" si="1"/>
        <v>48</v>
      </c>
      <c r="C68" s="44" t="s">
        <v>50</v>
      </c>
      <c r="D68" s="31" t="s">
        <v>78</v>
      </c>
      <c r="E68" s="38"/>
      <c r="F68" s="30"/>
      <c r="G68" s="30"/>
      <c r="H68" s="28"/>
    </row>
    <row r="69" spans="2:8" s="29" customFormat="1">
      <c r="B69" s="40">
        <f t="shared" si="1"/>
        <v>49</v>
      </c>
      <c r="C69" s="44" t="s">
        <v>51</v>
      </c>
      <c r="D69" s="31" t="s">
        <v>78</v>
      </c>
      <c r="E69" s="38"/>
      <c r="F69" s="30"/>
      <c r="G69" s="30"/>
      <c r="H69" s="28"/>
    </row>
    <row r="70" spans="2:8" s="29" customFormat="1">
      <c r="B70" s="40">
        <f t="shared" si="1"/>
        <v>50</v>
      </c>
      <c r="C70" s="44" t="s">
        <v>52</v>
      </c>
      <c r="D70" s="31" t="s">
        <v>78</v>
      </c>
      <c r="E70" s="38"/>
      <c r="F70" s="30"/>
      <c r="G70" s="30"/>
      <c r="H70" s="28"/>
    </row>
    <row r="71" spans="2:8" s="29" customFormat="1">
      <c r="B71" s="40">
        <f t="shared" si="1"/>
        <v>51</v>
      </c>
      <c r="C71" s="44" t="s">
        <v>71</v>
      </c>
      <c r="D71" s="31" t="s">
        <v>78</v>
      </c>
      <c r="E71" s="38"/>
      <c r="F71" s="30"/>
      <c r="G71" s="30"/>
      <c r="H71" s="28"/>
    </row>
    <row r="72" spans="2:8" s="29" customFormat="1" ht="26.4">
      <c r="B72" s="40">
        <f t="shared" si="1"/>
        <v>52</v>
      </c>
      <c r="C72" s="44" t="s">
        <v>53</v>
      </c>
      <c r="D72" s="31" t="s">
        <v>78</v>
      </c>
      <c r="E72" s="38"/>
      <c r="F72" s="30"/>
      <c r="G72" s="30"/>
      <c r="H72" s="28"/>
    </row>
    <row r="73" spans="2:8" s="29" customFormat="1">
      <c r="B73" s="40">
        <f t="shared" si="1"/>
        <v>53</v>
      </c>
      <c r="C73" s="44" t="s">
        <v>54</v>
      </c>
      <c r="D73" s="31" t="s">
        <v>78</v>
      </c>
      <c r="E73" s="38"/>
      <c r="F73" s="30"/>
      <c r="G73" s="30"/>
      <c r="H73" s="28"/>
    </row>
    <row r="74" spans="2:8" s="29" customFormat="1">
      <c r="B74" s="40">
        <f t="shared" si="1"/>
        <v>54</v>
      </c>
      <c r="C74" s="44" t="s">
        <v>55</v>
      </c>
      <c r="D74" s="31" t="s">
        <v>78</v>
      </c>
      <c r="E74" s="38"/>
      <c r="F74" s="30"/>
      <c r="G74" s="30"/>
      <c r="H74" s="28"/>
    </row>
    <row r="75" spans="2:8" s="29" customFormat="1">
      <c r="B75" s="40">
        <f t="shared" si="1"/>
        <v>55</v>
      </c>
      <c r="C75" s="44" t="s">
        <v>74</v>
      </c>
      <c r="D75" s="31" t="s">
        <v>78</v>
      </c>
      <c r="E75" s="38"/>
      <c r="F75" s="30"/>
      <c r="G75" s="30"/>
      <c r="H75" s="28"/>
    </row>
    <row r="76" spans="2:8" s="29" customFormat="1">
      <c r="B76" s="40">
        <f t="shared" si="1"/>
        <v>56</v>
      </c>
      <c r="C76" s="44" t="s">
        <v>75</v>
      </c>
      <c r="D76" s="31" t="s">
        <v>78</v>
      </c>
      <c r="E76" s="38"/>
      <c r="F76" s="30"/>
      <c r="G76" s="30"/>
      <c r="H76" s="28"/>
    </row>
    <row r="77" spans="2:8" s="29" customFormat="1">
      <c r="B77" s="40">
        <f t="shared" si="1"/>
        <v>57</v>
      </c>
      <c r="C77" s="44" t="s">
        <v>56</v>
      </c>
      <c r="D77" s="31" t="s">
        <v>78</v>
      </c>
      <c r="E77" s="38"/>
      <c r="F77" s="30"/>
      <c r="G77" s="30"/>
      <c r="H77" s="28"/>
    </row>
    <row r="78" spans="2:8" s="29" customFormat="1">
      <c r="B78" s="40">
        <f t="shared" si="1"/>
        <v>58</v>
      </c>
      <c r="C78" s="44" t="s">
        <v>57</v>
      </c>
      <c r="D78" s="31" t="s">
        <v>78</v>
      </c>
      <c r="E78" s="38"/>
      <c r="F78" s="30"/>
      <c r="G78" s="30"/>
      <c r="H78" s="28"/>
    </row>
    <row r="79" spans="2:8" s="29" customFormat="1">
      <c r="B79" s="40">
        <f t="shared" si="1"/>
        <v>59</v>
      </c>
      <c r="C79" s="44" t="s">
        <v>58</v>
      </c>
      <c r="D79" s="31" t="s">
        <v>78</v>
      </c>
      <c r="E79" s="38"/>
      <c r="F79" s="30"/>
      <c r="G79" s="30"/>
      <c r="H79" s="28"/>
    </row>
    <row r="80" spans="2:8" s="29" customFormat="1">
      <c r="B80" s="40">
        <f t="shared" si="1"/>
        <v>60</v>
      </c>
      <c r="C80" s="44" t="s">
        <v>59</v>
      </c>
      <c r="D80" s="31" t="s">
        <v>78</v>
      </c>
      <c r="E80" s="38"/>
      <c r="F80" s="30"/>
      <c r="G80" s="30"/>
      <c r="H80" s="28"/>
    </row>
    <row r="81" spans="2:8" s="29" customFormat="1">
      <c r="B81" s="40">
        <f t="shared" si="1"/>
        <v>61</v>
      </c>
      <c r="C81" s="44" t="s">
        <v>60</v>
      </c>
      <c r="D81" s="31" t="s">
        <v>78</v>
      </c>
      <c r="E81" s="38"/>
      <c r="F81" s="30"/>
      <c r="G81" s="30"/>
      <c r="H81" s="28"/>
    </row>
    <row r="82" spans="2:8" s="29" customFormat="1" ht="26.4">
      <c r="B82" s="40">
        <f t="shared" si="1"/>
        <v>62</v>
      </c>
      <c r="C82" s="44" t="s">
        <v>61</v>
      </c>
      <c r="D82" s="31" t="s">
        <v>78</v>
      </c>
      <c r="E82" s="38"/>
      <c r="F82" s="30"/>
      <c r="G82" s="30"/>
      <c r="H82" s="28"/>
    </row>
    <row r="83" spans="2:8" s="29" customFormat="1" ht="39.6">
      <c r="B83" s="40">
        <f t="shared" si="1"/>
        <v>63</v>
      </c>
      <c r="C83" s="44" t="s">
        <v>62</v>
      </c>
      <c r="D83" s="31" t="s">
        <v>78</v>
      </c>
      <c r="E83" s="38"/>
      <c r="F83" s="30"/>
      <c r="G83" s="30"/>
      <c r="H83" s="28"/>
    </row>
    <row r="84" spans="2:8" s="29" customFormat="1" ht="39.6">
      <c r="B84" s="40">
        <f t="shared" si="1"/>
        <v>64</v>
      </c>
      <c r="C84" s="44" t="s">
        <v>63</v>
      </c>
      <c r="D84" s="31" t="s">
        <v>78</v>
      </c>
      <c r="E84" s="38"/>
      <c r="F84" s="30"/>
      <c r="G84" s="30"/>
      <c r="H84" s="28"/>
    </row>
    <row r="85" spans="2:8" s="29" customFormat="1">
      <c r="B85" s="40">
        <f t="shared" si="1"/>
        <v>65</v>
      </c>
      <c r="C85" s="44" t="s">
        <v>83</v>
      </c>
      <c r="D85" s="31" t="s">
        <v>78</v>
      </c>
      <c r="E85" s="38"/>
      <c r="F85" s="30"/>
      <c r="G85" s="30"/>
      <c r="H85" s="28"/>
    </row>
    <row r="86" spans="2:8" s="29" customFormat="1" ht="13.8" thickBot="1">
      <c r="B86" s="47">
        <f t="shared" si="1"/>
        <v>66</v>
      </c>
      <c r="C86" s="46" t="s">
        <v>72</v>
      </c>
      <c r="D86" s="32" t="s">
        <v>78</v>
      </c>
      <c r="E86" s="7"/>
      <c r="F86" s="33"/>
      <c r="G86" s="33"/>
      <c r="H86" s="28"/>
    </row>
    <row r="87" spans="2:8" s="29" customFormat="1">
      <c r="B87" s="28"/>
      <c r="C87" s="8"/>
      <c r="D87" s="28"/>
      <c r="E87" s="8"/>
      <c r="F87" s="28"/>
      <c r="G87" s="28"/>
      <c r="H87" s="28"/>
    </row>
    <row r="88" spans="2:8" s="29" customFormat="1">
      <c r="B88" s="28"/>
      <c r="C88" s="8"/>
      <c r="D88" s="28"/>
      <c r="E88" s="8"/>
      <c r="F88" s="28"/>
      <c r="G88" s="28"/>
      <c r="H88" s="28"/>
    </row>
    <row r="89" spans="2:8">
      <c r="B89" s="28"/>
      <c r="C89" s="57" t="s">
        <v>11</v>
      </c>
      <c r="D89" s="57"/>
      <c r="E89" s="57"/>
      <c r="F89" s="57"/>
      <c r="G89" s="57"/>
    </row>
    <row r="90" spans="2:8">
      <c r="B90" s="28"/>
      <c r="C90" s="57"/>
      <c r="D90" s="57"/>
      <c r="E90" s="57"/>
      <c r="F90" s="57"/>
      <c r="G90" s="57"/>
    </row>
    <row r="91" spans="2:8">
      <c r="B91" s="28"/>
    </row>
    <row r="92" spans="2:8">
      <c r="B92" s="28"/>
    </row>
    <row r="93" spans="2:8">
      <c r="B93" s="28"/>
    </row>
    <row r="94" spans="2:8">
      <c r="B94" s="28"/>
    </row>
    <row r="95" spans="2:8">
      <c r="B95" s="28"/>
    </row>
    <row r="96" spans="2:8">
      <c r="B96" s="28"/>
      <c r="C96" s="34"/>
    </row>
    <row r="97" spans="3:3">
      <c r="C97" s="34"/>
    </row>
    <row r="98" spans="3:3">
      <c r="C98" s="34"/>
    </row>
    <row r="99" spans="3:3">
      <c r="C99" s="35"/>
    </row>
    <row r="100" spans="3:3">
      <c r="C100" s="36"/>
    </row>
    <row r="101" spans="3:3">
      <c r="C101" s="36"/>
    </row>
  </sheetData>
  <mergeCells count="5">
    <mergeCell ref="C8:G8"/>
    <mergeCell ref="C10:D10"/>
    <mergeCell ref="D11:G11"/>
    <mergeCell ref="D14:G14"/>
    <mergeCell ref="C89:G90"/>
  </mergeCells>
  <pageMargins left="0.7" right="0.7" top="0.75" bottom="0.75" header="0.3" footer="0.3"/>
  <pageSetup paperSize="9" scale="49" orientation="portrait" r:id="rId1"/>
  <rowBreaks count="1" manualBreakCount="1">
    <brk id="43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H102"/>
  <sheetViews>
    <sheetView showGridLines="0" tabSelected="1" view="pageBreakPreview" zoomScale="60" zoomScaleNormal="100" workbookViewId="0">
      <selection activeCell="J54" sqref="J54"/>
    </sheetView>
  </sheetViews>
  <sheetFormatPr baseColWidth="10" defaultColWidth="10.6640625" defaultRowHeight="13.2"/>
  <cols>
    <col min="1" max="1" width="10.6640625" style="10"/>
    <col min="2" max="2" width="18.109375" style="9" customWidth="1"/>
    <col min="3" max="3" width="92.33203125" style="10" customWidth="1"/>
    <col min="4" max="4" width="11.33203125" style="10" bestFit="1" customWidth="1"/>
    <col min="5" max="5" width="11.33203125" style="10" customWidth="1"/>
    <col min="6" max="6" width="15.33203125" style="10" customWidth="1"/>
    <col min="7" max="7" width="16" style="10" customWidth="1"/>
    <col min="8" max="8" width="10.6640625" style="9"/>
    <col min="9" max="9" width="12.33203125" style="10" bestFit="1" customWidth="1"/>
    <col min="10" max="10" width="45.44140625" style="10" customWidth="1"/>
    <col min="11" max="11" width="10.6640625" style="10"/>
    <col min="12" max="12" width="11.33203125" style="10" bestFit="1" customWidth="1"/>
    <col min="13" max="16384" width="10.6640625" style="10"/>
  </cols>
  <sheetData>
    <row r="7" spans="2:8" ht="13.8" thickBot="1"/>
    <row r="8" spans="2:8" s="12" customFormat="1" ht="13.8" thickBot="1">
      <c r="B8" s="37"/>
      <c r="C8" s="48" t="s">
        <v>79</v>
      </c>
      <c r="D8" s="49"/>
      <c r="E8" s="49"/>
      <c r="F8" s="49"/>
      <c r="G8" s="50"/>
      <c r="H8" s="11"/>
    </row>
    <row r="9" spans="2:8" ht="13.8" thickBot="1">
      <c r="B9" s="13"/>
      <c r="C9" s="1"/>
      <c r="D9" s="13"/>
      <c r="E9" s="13"/>
      <c r="F9" s="13"/>
      <c r="G9" s="13"/>
    </row>
    <row r="10" spans="2:8" ht="13.8" thickBot="1">
      <c r="B10" s="14" t="s">
        <v>0</v>
      </c>
      <c r="C10" s="51" t="s">
        <v>1</v>
      </c>
      <c r="D10" s="52"/>
      <c r="E10" s="16"/>
      <c r="F10" s="17"/>
      <c r="G10" s="18"/>
    </row>
    <row r="11" spans="2:8" ht="80.25" customHeight="1" thickBot="1">
      <c r="B11" s="19"/>
      <c r="C11" s="2" t="s">
        <v>73</v>
      </c>
      <c r="D11" s="53" t="s">
        <v>2</v>
      </c>
      <c r="E11" s="53"/>
      <c r="F11" s="53"/>
      <c r="G11" s="54"/>
    </row>
    <row r="12" spans="2:8" s="20" customFormat="1" ht="13.5" customHeight="1" thickBot="1"/>
    <row r="13" spans="2:8" ht="28.95" customHeight="1" thickBot="1">
      <c r="B13" s="21" t="s">
        <v>3</v>
      </c>
      <c r="C13" s="15" t="s">
        <v>4</v>
      </c>
      <c r="D13" s="22" t="s">
        <v>5</v>
      </c>
      <c r="E13" s="23" t="s">
        <v>6</v>
      </c>
      <c r="F13" s="22" t="s">
        <v>7</v>
      </c>
      <c r="G13" s="22" t="s">
        <v>8</v>
      </c>
    </row>
    <row r="14" spans="2:8" ht="30" customHeight="1" thickBot="1">
      <c r="B14" s="24"/>
      <c r="C14" s="3" t="s">
        <v>9</v>
      </c>
      <c r="D14" s="55"/>
      <c r="E14" s="55"/>
      <c r="F14" s="55"/>
      <c r="G14" s="56"/>
    </row>
    <row r="15" spans="2:8" ht="13.8" thickBot="1">
      <c r="C15" s="25"/>
      <c r="D15" s="9"/>
      <c r="E15" s="9"/>
      <c r="F15" s="9"/>
      <c r="G15" s="9"/>
    </row>
    <row r="16" spans="2:8" s="29" customFormat="1" ht="13.8" thickBot="1">
      <c r="B16" s="26"/>
      <c r="C16" s="4" t="s">
        <v>12</v>
      </c>
      <c r="D16" s="5"/>
      <c r="E16" s="6"/>
      <c r="F16" s="27"/>
      <c r="G16" s="27"/>
      <c r="H16" s="28"/>
    </row>
    <row r="17" spans="2:8" s="29" customFormat="1">
      <c r="B17" s="39"/>
      <c r="C17" s="41" t="s">
        <v>10</v>
      </c>
      <c r="D17" s="5"/>
      <c r="E17" s="6"/>
      <c r="F17" s="27"/>
      <c r="G17" s="27"/>
      <c r="H17" s="28"/>
    </row>
    <row r="18" spans="2:8" s="29" customFormat="1" ht="26.4">
      <c r="B18" s="40">
        <v>1</v>
      </c>
      <c r="C18" s="42" t="s">
        <v>13</v>
      </c>
      <c r="D18" s="31" t="s">
        <v>78</v>
      </c>
      <c r="E18" s="38"/>
      <c r="F18" s="30"/>
      <c r="G18" s="30"/>
      <c r="H18" s="28"/>
    </row>
    <row r="19" spans="2:8" s="29" customFormat="1">
      <c r="B19" s="40">
        <f>B18+1</f>
        <v>2</v>
      </c>
      <c r="C19" s="42" t="s">
        <v>14</v>
      </c>
      <c r="D19" s="31" t="s">
        <v>78</v>
      </c>
      <c r="E19" s="38"/>
      <c r="F19" s="30"/>
      <c r="G19" s="30"/>
      <c r="H19" s="28"/>
    </row>
    <row r="20" spans="2:8" s="29" customFormat="1">
      <c r="B20" s="40">
        <f t="shared" ref="B20:B63" si="0">B19+1</f>
        <v>3</v>
      </c>
      <c r="C20" s="42" t="s">
        <v>15</v>
      </c>
      <c r="D20" s="31" t="s">
        <v>78</v>
      </c>
      <c r="E20" s="38"/>
      <c r="F20" s="30"/>
      <c r="G20" s="30"/>
      <c r="H20" s="28"/>
    </row>
    <row r="21" spans="2:8" s="29" customFormat="1" ht="26.4">
      <c r="B21" s="40">
        <f t="shared" si="0"/>
        <v>4</v>
      </c>
      <c r="C21" s="42" t="s">
        <v>16</v>
      </c>
      <c r="D21" s="31" t="s">
        <v>78</v>
      </c>
      <c r="E21" s="38"/>
      <c r="F21" s="30"/>
      <c r="G21" s="30"/>
      <c r="H21" s="28"/>
    </row>
    <row r="22" spans="2:8" s="29" customFormat="1">
      <c r="B22" s="40">
        <f t="shared" si="0"/>
        <v>5</v>
      </c>
      <c r="C22" s="42" t="s">
        <v>84</v>
      </c>
      <c r="D22" s="31" t="s">
        <v>78</v>
      </c>
      <c r="E22" s="38"/>
      <c r="F22" s="30"/>
      <c r="G22" s="30"/>
      <c r="H22" s="28"/>
    </row>
    <row r="23" spans="2:8" s="29" customFormat="1">
      <c r="B23" s="40">
        <f t="shared" si="0"/>
        <v>6</v>
      </c>
      <c r="C23" s="42" t="s">
        <v>18</v>
      </c>
      <c r="D23" s="31" t="s">
        <v>78</v>
      </c>
      <c r="E23" s="38"/>
      <c r="F23" s="30"/>
      <c r="G23" s="30"/>
      <c r="H23" s="28"/>
    </row>
    <row r="24" spans="2:8" s="29" customFormat="1">
      <c r="B24" s="40">
        <f t="shared" si="0"/>
        <v>7</v>
      </c>
      <c r="C24" s="42" t="s">
        <v>19</v>
      </c>
      <c r="D24" s="31" t="s">
        <v>78</v>
      </c>
      <c r="E24" s="38"/>
      <c r="F24" s="30"/>
      <c r="G24" s="30"/>
      <c r="H24" s="28"/>
    </row>
    <row r="25" spans="2:8" s="29" customFormat="1" ht="26.4">
      <c r="B25" s="40">
        <f t="shared" si="0"/>
        <v>8</v>
      </c>
      <c r="C25" s="42" t="s">
        <v>20</v>
      </c>
      <c r="D25" s="31" t="s">
        <v>78</v>
      </c>
      <c r="E25" s="38"/>
      <c r="F25" s="30"/>
      <c r="G25" s="30"/>
      <c r="H25" s="28"/>
    </row>
    <row r="26" spans="2:8" s="29" customFormat="1">
      <c r="B26" s="40">
        <f t="shared" si="0"/>
        <v>9</v>
      </c>
      <c r="C26" s="42" t="s">
        <v>21</v>
      </c>
      <c r="D26" s="31" t="s">
        <v>78</v>
      </c>
      <c r="E26" s="38"/>
      <c r="F26" s="30"/>
      <c r="G26" s="30"/>
      <c r="H26" s="28"/>
    </row>
    <row r="27" spans="2:8" s="29" customFormat="1">
      <c r="B27" s="40">
        <f t="shared" si="0"/>
        <v>10</v>
      </c>
      <c r="C27" s="42" t="s">
        <v>64</v>
      </c>
      <c r="D27" s="31" t="s">
        <v>78</v>
      </c>
      <c r="E27" s="38"/>
      <c r="F27" s="30"/>
      <c r="G27" s="30"/>
      <c r="H27" s="28"/>
    </row>
    <row r="28" spans="2:8" s="29" customFormat="1">
      <c r="B28" s="40"/>
      <c r="C28" s="43" t="s">
        <v>22</v>
      </c>
      <c r="D28" s="31"/>
      <c r="E28" s="38"/>
      <c r="F28" s="30"/>
      <c r="G28" s="30"/>
      <c r="H28" s="28"/>
    </row>
    <row r="29" spans="2:8" s="29" customFormat="1">
      <c r="B29" s="40">
        <v>11</v>
      </c>
      <c r="C29" s="42" t="s">
        <v>77</v>
      </c>
      <c r="D29" s="31" t="s">
        <v>78</v>
      </c>
      <c r="E29" s="38"/>
      <c r="F29" s="30"/>
      <c r="G29" s="30"/>
      <c r="H29" s="28"/>
    </row>
    <row r="30" spans="2:8" s="29" customFormat="1">
      <c r="B30" s="40">
        <f t="shared" si="0"/>
        <v>12</v>
      </c>
      <c r="C30" s="42" t="s">
        <v>81</v>
      </c>
      <c r="D30" s="31" t="s">
        <v>78</v>
      </c>
      <c r="E30" s="38"/>
      <c r="F30" s="30"/>
      <c r="G30" s="30"/>
      <c r="H30" s="28"/>
    </row>
    <row r="31" spans="2:8" s="29" customFormat="1">
      <c r="B31" s="40">
        <f t="shared" si="0"/>
        <v>13</v>
      </c>
      <c r="C31" s="42" t="s">
        <v>23</v>
      </c>
      <c r="D31" s="31" t="s">
        <v>78</v>
      </c>
      <c r="E31" s="38"/>
      <c r="F31" s="30"/>
      <c r="G31" s="30"/>
      <c r="H31" s="28"/>
    </row>
    <row r="32" spans="2:8" s="29" customFormat="1">
      <c r="B32" s="40">
        <f t="shared" si="0"/>
        <v>14</v>
      </c>
      <c r="C32" s="42" t="s">
        <v>65</v>
      </c>
      <c r="D32" s="31" t="s">
        <v>78</v>
      </c>
      <c r="E32" s="38"/>
      <c r="F32" s="30"/>
      <c r="G32" s="30"/>
      <c r="H32" s="28"/>
    </row>
    <row r="33" spans="2:8" s="29" customFormat="1">
      <c r="B33" s="40">
        <f t="shared" si="0"/>
        <v>15</v>
      </c>
      <c r="C33" s="42" t="s">
        <v>24</v>
      </c>
      <c r="D33" s="31" t="s">
        <v>78</v>
      </c>
      <c r="E33" s="38"/>
      <c r="F33" s="30"/>
      <c r="G33" s="30"/>
      <c r="H33" s="28"/>
    </row>
    <row r="34" spans="2:8" s="29" customFormat="1">
      <c r="B34" s="40">
        <f t="shared" si="0"/>
        <v>16</v>
      </c>
      <c r="C34" s="42" t="s">
        <v>25</v>
      </c>
      <c r="D34" s="31" t="s">
        <v>78</v>
      </c>
      <c r="E34" s="38"/>
      <c r="F34" s="30"/>
      <c r="G34" s="30"/>
      <c r="H34" s="28"/>
    </row>
    <row r="35" spans="2:8" s="29" customFormat="1">
      <c r="B35" s="40">
        <f t="shared" si="0"/>
        <v>17</v>
      </c>
      <c r="C35" s="42" t="s">
        <v>80</v>
      </c>
      <c r="D35" s="31" t="s">
        <v>78</v>
      </c>
      <c r="E35" s="38"/>
      <c r="F35" s="30"/>
      <c r="G35" s="30"/>
      <c r="H35" s="28"/>
    </row>
    <row r="36" spans="2:8" s="29" customFormat="1">
      <c r="B36" s="40">
        <f t="shared" si="0"/>
        <v>18</v>
      </c>
      <c r="C36" s="42" t="s">
        <v>26</v>
      </c>
      <c r="D36" s="31" t="s">
        <v>78</v>
      </c>
      <c r="E36" s="38"/>
      <c r="F36" s="30"/>
      <c r="G36" s="30"/>
      <c r="H36" s="28"/>
    </row>
    <row r="37" spans="2:8" s="29" customFormat="1">
      <c r="B37" s="40">
        <f t="shared" si="0"/>
        <v>19</v>
      </c>
      <c r="C37" s="43" t="s">
        <v>27</v>
      </c>
      <c r="D37" s="31"/>
      <c r="E37" s="38"/>
      <c r="F37" s="30"/>
      <c r="G37" s="30"/>
      <c r="H37" s="28"/>
    </row>
    <row r="38" spans="2:8" s="29" customFormat="1">
      <c r="B38" s="40">
        <f t="shared" si="0"/>
        <v>20</v>
      </c>
      <c r="C38" s="42" t="s">
        <v>28</v>
      </c>
      <c r="D38" s="31" t="s">
        <v>78</v>
      </c>
      <c r="E38" s="38"/>
      <c r="F38" s="30"/>
      <c r="G38" s="30"/>
      <c r="H38" s="28"/>
    </row>
    <row r="39" spans="2:8" s="29" customFormat="1">
      <c r="B39" s="40">
        <f t="shared" si="0"/>
        <v>21</v>
      </c>
      <c r="C39" s="42" t="s">
        <v>66</v>
      </c>
      <c r="D39" s="31" t="s">
        <v>78</v>
      </c>
      <c r="E39" s="38"/>
      <c r="F39" s="30"/>
      <c r="G39" s="30"/>
      <c r="H39" s="28"/>
    </row>
    <row r="40" spans="2:8" s="29" customFormat="1">
      <c r="B40" s="40">
        <f t="shared" si="0"/>
        <v>22</v>
      </c>
      <c r="C40" s="42" t="s">
        <v>29</v>
      </c>
      <c r="D40" s="31" t="s">
        <v>78</v>
      </c>
      <c r="E40" s="38"/>
      <c r="F40" s="30"/>
      <c r="G40" s="30"/>
      <c r="H40" s="28"/>
    </row>
    <row r="41" spans="2:8" s="29" customFormat="1">
      <c r="B41" s="40">
        <f t="shared" si="0"/>
        <v>23</v>
      </c>
      <c r="C41" s="42" t="s">
        <v>85</v>
      </c>
      <c r="D41" s="31" t="s">
        <v>78</v>
      </c>
      <c r="E41" s="38"/>
      <c r="F41" s="30"/>
      <c r="G41" s="30"/>
      <c r="H41" s="28"/>
    </row>
    <row r="42" spans="2:8" s="29" customFormat="1">
      <c r="B42" s="40">
        <f t="shared" si="0"/>
        <v>24</v>
      </c>
      <c r="C42" s="42" t="s">
        <v>30</v>
      </c>
      <c r="D42" s="31" t="s">
        <v>78</v>
      </c>
      <c r="E42" s="38"/>
      <c r="F42" s="30"/>
      <c r="G42" s="30"/>
      <c r="H42" s="28"/>
    </row>
    <row r="43" spans="2:8" s="29" customFormat="1" ht="26.4">
      <c r="B43" s="40">
        <f t="shared" si="0"/>
        <v>25</v>
      </c>
      <c r="C43" s="44" t="s">
        <v>76</v>
      </c>
      <c r="D43" s="31" t="s">
        <v>78</v>
      </c>
      <c r="E43" s="38"/>
      <c r="F43" s="30"/>
      <c r="G43" s="30"/>
      <c r="H43" s="28"/>
    </row>
    <row r="44" spans="2:8" s="29" customFormat="1">
      <c r="B44" s="40"/>
      <c r="C44" s="43" t="s">
        <v>31</v>
      </c>
      <c r="D44" s="31"/>
      <c r="E44" s="38"/>
      <c r="F44" s="30"/>
      <c r="G44" s="30"/>
      <c r="H44" s="28"/>
    </row>
    <row r="45" spans="2:8" s="29" customFormat="1">
      <c r="B45" s="40">
        <v>26</v>
      </c>
      <c r="C45" s="42" t="s">
        <v>90</v>
      </c>
      <c r="D45" s="31" t="s">
        <v>78</v>
      </c>
      <c r="E45" s="38"/>
      <c r="F45" s="30"/>
      <c r="G45" s="30"/>
      <c r="H45" s="28"/>
    </row>
    <row r="46" spans="2:8" s="29" customFormat="1">
      <c r="B46" s="40">
        <f t="shared" si="0"/>
        <v>27</v>
      </c>
      <c r="C46" s="42" t="s">
        <v>68</v>
      </c>
      <c r="D46" s="31" t="s">
        <v>78</v>
      </c>
      <c r="E46" s="38"/>
      <c r="F46" s="30"/>
      <c r="G46" s="30"/>
      <c r="H46" s="28"/>
    </row>
    <row r="47" spans="2:8" s="29" customFormat="1">
      <c r="B47" s="40">
        <f t="shared" si="0"/>
        <v>28</v>
      </c>
      <c r="C47" s="42" t="s">
        <v>82</v>
      </c>
      <c r="D47" s="31" t="s">
        <v>78</v>
      </c>
      <c r="E47" s="38"/>
      <c r="F47" s="30"/>
      <c r="G47" s="30"/>
      <c r="H47" s="28"/>
    </row>
    <row r="48" spans="2:8" s="29" customFormat="1">
      <c r="B48" s="40">
        <f t="shared" si="0"/>
        <v>29</v>
      </c>
      <c r="C48" s="42" t="s">
        <v>32</v>
      </c>
      <c r="D48" s="31" t="s">
        <v>78</v>
      </c>
      <c r="E48" s="38"/>
      <c r="F48" s="30"/>
      <c r="G48" s="30"/>
      <c r="H48" s="28"/>
    </row>
    <row r="49" spans="2:8" s="29" customFormat="1" ht="26.4">
      <c r="B49" s="40">
        <f t="shared" si="0"/>
        <v>30</v>
      </c>
      <c r="C49" s="42" t="s">
        <v>33</v>
      </c>
      <c r="D49" s="31" t="s">
        <v>78</v>
      </c>
      <c r="E49" s="38"/>
      <c r="F49" s="30"/>
      <c r="G49" s="30"/>
      <c r="H49" s="28"/>
    </row>
    <row r="50" spans="2:8" s="29" customFormat="1">
      <c r="B50" s="40">
        <f t="shared" si="0"/>
        <v>31</v>
      </c>
      <c r="C50" s="42" t="s">
        <v>34</v>
      </c>
      <c r="D50" s="31" t="s">
        <v>78</v>
      </c>
      <c r="E50" s="38"/>
      <c r="F50" s="30"/>
      <c r="G50" s="30"/>
      <c r="H50" s="28"/>
    </row>
    <row r="51" spans="2:8" s="29" customFormat="1">
      <c r="B51" s="40">
        <f t="shared" si="0"/>
        <v>32</v>
      </c>
      <c r="C51" s="42" t="s">
        <v>35</v>
      </c>
      <c r="D51" s="31" t="s">
        <v>78</v>
      </c>
      <c r="E51" s="38"/>
      <c r="F51" s="30"/>
      <c r="G51" s="30"/>
      <c r="H51" s="28"/>
    </row>
    <row r="52" spans="2:8" s="29" customFormat="1">
      <c r="B52" s="40">
        <f t="shared" si="0"/>
        <v>33</v>
      </c>
      <c r="C52" s="42" t="s">
        <v>36</v>
      </c>
      <c r="D52" s="31" t="s">
        <v>78</v>
      </c>
      <c r="E52" s="38"/>
      <c r="F52" s="30"/>
      <c r="G52" s="30"/>
      <c r="H52" s="28"/>
    </row>
    <row r="53" spans="2:8" s="29" customFormat="1">
      <c r="B53" s="40">
        <f t="shared" si="0"/>
        <v>34</v>
      </c>
      <c r="C53" s="42" t="s">
        <v>37</v>
      </c>
      <c r="D53" s="31" t="s">
        <v>78</v>
      </c>
      <c r="E53" s="38"/>
      <c r="F53" s="30"/>
      <c r="G53" s="30"/>
      <c r="H53" s="28"/>
    </row>
    <row r="54" spans="2:8" s="29" customFormat="1">
      <c r="B54" s="40">
        <f t="shared" si="0"/>
        <v>35</v>
      </c>
      <c r="C54" s="42" t="s">
        <v>38</v>
      </c>
      <c r="D54" s="31" t="s">
        <v>78</v>
      </c>
      <c r="E54" s="38"/>
      <c r="F54" s="30"/>
      <c r="G54" s="30"/>
      <c r="H54" s="28"/>
    </row>
    <row r="55" spans="2:8" s="29" customFormat="1">
      <c r="B55" s="40">
        <f t="shared" si="0"/>
        <v>36</v>
      </c>
      <c r="C55" s="42" t="s">
        <v>39</v>
      </c>
      <c r="D55" s="31" t="s">
        <v>78</v>
      </c>
      <c r="E55" s="38"/>
      <c r="F55" s="30"/>
      <c r="G55" s="30"/>
      <c r="H55" s="28"/>
    </row>
    <row r="56" spans="2:8" s="29" customFormat="1" ht="26.4">
      <c r="B56" s="40">
        <f t="shared" si="0"/>
        <v>37</v>
      </c>
      <c r="C56" s="42" t="s">
        <v>69</v>
      </c>
      <c r="D56" s="31" t="s">
        <v>78</v>
      </c>
      <c r="E56" s="38"/>
      <c r="F56" s="30"/>
      <c r="G56" s="30"/>
      <c r="H56" s="28"/>
    </row>
    <row r="57" spans="2:8" s="29" customFormat="1">
      <c r="B57" s="40">
        <f t="shared" si="0"/>
        <v>38</v>
      </c>
      <c r="C57" s="44" t="s">
        <v>40</v>
      </c>
      <c r="D57" s="31" t="s">
        <v>78</v>
      </c>
      <c r="E57" s="38"/>
      <c r="F57" s="30"/>
      <c r="G57" s="30"/>
      <c r="H57" s="28"/>
    </row>
    <row r="58" spans="2:8" s="29" customFormat="1">
      <c r="B58" s="40">
        <f t="shared" si="0"/>
        <v>39</v>
      </c>
      <c r="C58" s="44" t="s">
        <v>41</v>
      </c>
      <c r="D58" s="31" t="s">
        <v>78</v>
      </c>
      <c r="E58" s="38"/>
      <c r="F58" s="30"/>
      <c r="G58" s="30"/>
      <c r="H58" s="28"/>
    </row>
    <row r="59" spans="2:8" s="29" customFormat="1">
      <c r="B59" s="40">
        <f t="shared" si="0"/>
        <v>40</v>
      </c>
      <c r="C59" s="44" t="s">
        <v>42</v>
      </c>
      <c r="D59" s="31" t="s">
        <v>78</v>
      </c>
      <c r="E59" s="38"/>
      <c r="F59" s="30"/>
      <c r="G59" s="30"/>
      <c r="H59" s="28"/>
    </row>
    <row r="60" spans="2:8" s="29" customFormat="1" ht="26.4">
      <c r="B60" s="40">
        <f t="shared" si="0"/>
        <v>41</v>
      </c>
      <c r="C60" s="44" t="s">
        <v>43</v>
      </c>
      <c r="D60" s="31" t="s">
        <v>78</v>
      </c>
      <c r="E60" s="38"/>
      <c r="F60" s="30"/>
      <c r="G60" s="30"/>
      <c r="H60" s="28"/>
    </row>
    <row r="61" spans="2:8" s="29" customFormat="1">
      <c r="B61" s="40">
        <f t="shared" si="0"/>
        <v>42</v>
      </c>
      <c r="C61" s="44" t="s">
        <v>70</v>
      </c>
      <c r="D61" s="31" t="s">
        <v>78</v>
      </c>
      <c r="E61" s="38"/>
      <c r="F61" s="30"/>
      <c r="G61" s="30"/>
      <c r="H61" s="28"/>
    </row>
    <row r="62" spans="2:8" s="29" customFormat="1">
      <c r="B62" s="40">
        <f t="shared" si="0"/>
        <v>43</v>
      </c>
      <c r="C62" s="44" t="s">
        <v>44</v>
      </c>
      <c r="D62" s="31" t="s">
        <v>78</v>
      </c>
      <c r="E62" s="38"/>
      <c r="F62" s="30"/>
      <c r="G62" s="30"/>
      <c r="H62" s="28"/>
    </row>
    <row r="63" spans="2:8" s="29" customFormat="1" ht="13.8" thickBot="1">
      <c r="B63" s="40">
        <f t="shared" si="0"/>
        <v>44</v>
      </c>
      <c r="C63" s="46" t="s">
        <v>45</v>
      </c>
      <c r="D63" s="32" t="s">
        <v>78</v>
      </c>
      <c r="E63" s="7"/>
      <c r="F63" s="33"/>
      <c r="G63" s="33"/>
      <c r="H63" s="28"/>
    </row>
    <row r="64" spans="2:8" s="29" customFormat="1">
      <c r="B64" s="40"/>
      <c r="C64" s="45" t="s">
        <v>46</v>
      </c>
      <c r="D64" s="31"/>
      <c r="E64" s="38"/>
      <c r="F64" s="30"/>
      <c r="G64" s="30"/>
      <c r="H64" s="28"/>
    </row>
    <row r="65" spans="2:8" s="29" customFormat="1">
      <c r="B65" s="40">
        <v>45</v>
      </c>
      <c r="C65" s="44" t="s">
        <v>88</v>
      </c>
      <c r="D65" s="31" t="s">
        <v>78</v>
      </c>
      <c r="E65" s="38"/>
      <c r="F65" s="30"/>
      <c r="G65" s="30"/>
      <c r="H65" s="28"/>
    </row>
    <row r="66" spans="2:8" s="29" customFormat="1">
      <c r="B66" s="40">
        <f t="shared" ref="B66:B87" si="1">B65+1</f>
        <v>46</v>
      </c>
      <c r="C66" s="44" t="s">
        <v>47</v>
      </c>
      <c r="D66" s="31" t="s">
        <v>78</v>
      </c>
      <c r="E66" s="38"/>
      <c r="F66" s="30"/>
      <c r="G66" s="30"/>
      <c r="H66" s="28"/>
    </row>
    <row r="67" spans="2:8" s="29" customFormat="1" ht="52.8">
      <c r="B67" s="40">
        <f t="shared" si="1"/>
        <v>47</v>
      </c>
      <c r="C67" s="44" t="s">
        <v>48</v>
      </c>
      <c r="D67" s="31" t="s">
        <v>78</v>
      </c>
      <c r="E67" s="38"/>
      <c r="F67" s="30"/>
      <c r="G67" s="30"/>
      <c r="H67" s="28"/>
    </row>
    <row r="68" spans="2:8" s="29" customFormat="1" ht="26.4">
      <c r="B68" s="40">
        <f t="shared" si="1"/>
        <v>48</v>
      </c>
      <c r="C68" s="44" t="s">
        <v>49</v>
      </c>
      <c r="D68" s="31" t="s">
        <v>78</v>
      </c>
      <c r="E68" s="38"/>
      <c r="F68" s="30"/>
      <c r="G68" s="30"/>
      <c r="H68" s="28"/>
    </row>
    <row r="69" spans="2:8" s="29" customFormat="1">
      <c r="B69" s="40">
        <f t="shared" si="1"/>
        <v>49</v>
      </c>
      <c r="C69" s="44" t="s">
        <v>50</v>
      </c>
      <c r="D69" s="31" t="s">
        <v>78</v>
      </c>
      <c r="E69" s="38"/>
      <c r="F69" s="30"/>
      <c r="G69" s="30"/>
      <c r="H69" s="28"/>
    </row>
    <row r="70" spans="2:8" s="29" customFormat="1">
      <c r="B70" s="40">
        <f t="shared" si="1"/>
        <v>50</v>
      </c>
      <c r="C70" s="44" t="s">
        <v>51</v>
      </c>
      <c r="D70" s="31" t="s">
        <v>78</v>
      </c>
      <c r="E70" s="38"/>
      <c r="F70" s="30"/>
      <c r="G70" s="30"/>
      <c r="H70" s="28"/>
    </row>
    <row r="71" spans="2:8" s="29" customFormat="1">
      <c r="B71" s="40">
        <f t="shared" si="1"/>
        <v>51</v>
      </c>
      <c r="C71" s="44" t="s">
        <v>52</v>
      </c>
      <c r="D71" s="31" t="s">
        <v>78</v>
      </c>
      <c r="E71" s="38"/>
      <c r="F71" s="30"/>
      <c r="G71" s="30"/>
      <c r="H71" s="28"/>
    </row>
    <row r="72" spans="2:8" s="29" customFormat="1">
      <c r="B72" s="40">
        <f t="shared" si="1"/>
        <v>52</v>
      </c>
      <c r="C72" s="44" t="s">
        <v>71</v>
      </c>
      <c r="D72" s="31" t="s">
        <v>78</v>
      </c>
      <c r="E72" s="38"/>
      <c r="F72" s="30"/>
      <c r="G72" s="30"/>
      <c r="H72" s="28"/>
    </row>
    <row r="73" spans="2:8" s="29" customFormat="1" ht="26.4">
      <c r="B73" s="40">
        <f t="shared" si="1"/>
        <v>53</v>
      </c>
      <c r="C73" s="44" t="s">
        <v>53</v>
      </c>
      <c r="D73" s="31" t="s">
        <v>78</v>
      </c>
      <c r="E73" s="38"/>
      <c r="F73" s="30"/>
      <c r="G73" s="30"/>
      <c r="H73" s="28"/>
    </row>
    <row r="74" spans="2:8" s="29" customFormat="1">
      <c r="B74" s="40">
        <f t="shared" si="1"/>
        <v>54</v>
      </c>
      <c r="C74" s="44" t="s">
        <v>54</v>
      </c>
      <c r="D74" s="31" t="s">
        <v>78</v>
      </c>
      <c r="E74" s="38"/>
      <c r="F74" s="30"/>
      <c r="G74" s="30"/>
      <c r="H74" s="28"/>
    </row>
    <row r="75" spans="2:8" s="29" customFormat="1">
      <c r="B75" s="40">
        <f t="shared" si="1"/>
        <v>55</v>
      </c>
      <c r="C75" s="44" t="s">
        <v>55</v>
      </c>
      <c r="D75" s="31" t="s">
        <v>78</v>
      </c>
      <c r="E75" s="38"/>
      <c r="F75" s="30"/>
      <c r="G75" s="30"/>
      <c r="H75" s="28"/>
    </row>
    <row r="76" spans="2:8" s="29" customFormat="1">
      <c r="B76" s="40">
        <f t="shared" si="1"/>
        <v>56</v>
      </c>
      <c r="C76" s="44" t="s">
        <v>74</v>
      </c>
      <c r="D76" s="31" t="s">
        <v>78</v>
      </c>
      <c r="E76" s="38"/>
      <c r="F76" s="30"/>
      <c r="G76" s="30"/>
      <c r="H76" s="28"/>
    </row>
    <row r="77" spans="2:8" s="29" customFormat="1">
      <c r="B77" s="40">
        <f t="shared" si="1"/>
        <v>57</v>
      </c>
      <c r="C77" s="44" t="s">
        <v>75</v>
      </c>
      <c r="D77" s="31" t="s">
        <v>78</v>
      </c>
      <c r="E77" s="38"/>
      <c r="F77" s="30"/>
      <c r="G77" s="30"/>
      <c r="H77" s="28"/>
    </row>
    <row r="78" spans="2:8" s="29" customFormat="1">
      <c r="B78" s="40">
        <f t="shared" si="1"/>
        <v>58</v>
      </c>
      <c r="C78" s="44" t="s">
        <v>56</v>
      </c>
      <c r="D78" s="31" t="s">
        <v>78</v>
      </c>
      <c r="E78" s="38"/>
      <c r="F78" s="30"/>
      <c r="G78" s="30"/>
      <c r="H78" s="28"/>
    </row>
    <row r="79" spans="2:8" s="29" customFormat="1">
      <c r="B79" s="40">
        <f t="shared" si="1"/>
        <v>59</v>
      </c>
      <c r="C79" s="44" t="s">
        <v>57</v>
      </c>
      <c r="D79" s="31" t="s">
        <v>78</v>
      </c>
      <c r="E79" s="38"/>
      <c r="F79" s="30"/>
      <c r="G79" s="30"/>
      <c r="H79" s="28"/>
    </row>
    <row r="80" spans="2:8" s="29" customFormat="1">
      <c r="B80" s="40">
        <f t="shared" si="1"/>
        <v>60</v>
      </c>
      <c r="C80" s="44" t="s">
        <v>58</v>
      </c>
      <c r="D80" s="31" t="s">
        <v>78</v>
      </c>
      <c r="E80" s="38"/>
      <c r="F80" s="30"/>
      <c r="G80" s="30"/>
      <c r="H80" s="28"/>
    </row>
    <row r="81" spans="2:8" s="29" customFormat="1">
      <c r="B81" s="40">
        <f t="shared" si="1"/>
        <v>61</v>
      </c>
      <c r="C81" s="44" t="s">
        <v>59</v>
      </c>
      <c r="D81" s="31" t="s">
        <v>78</v>
      </c>
      <c r="E81" s="38"/>
      <c r="F81" s="30"/>
      <c r="G81" s="30"/>
      <c r="H81" s="28"/>
    </row>
    <row r="82" spans="2:8" s="29" customFormat="1">
      <c r="B82" s="40">
        <f t="shared" si="1"/>
        <v>62</v>
      </c>
      <c r="C82" s="44" t="s">
        <v>60</v>
      </c>
      <c r="D82" s="31" t="s">
        <v>78</v>
      </c>
      <c r="E82" s="38"/>
      <c r="F82" s="30"/>
      <c r="G82" s="30"/>
      <c r="H82" s="28"/>
    </row>
    <row r="83" spans="2:8" s="29" customFormat="1" ht="26.4">
      <c r="B83" s="40">
        <f t="shared" si="1"/>
        <v>63</v>
      </c>
      <c r="C83" s="44" t="s">
        <v>61</v>
      </c>
      <c r="D83" s="31" t="s">
        <v>78</v>
      </c>
      <c r="E83" s="38"/>
      <c r="F83" s="30"/>
      <c r="G83" s="30"/>
      <c r="H83" s="28"/>
    </row>
    <row r="84" spans="2:8" s="29" customFormat="1" ht="39.6">
      <c r="B84" s="40">
        <f t="shared" si="1"/>
        <v>64</v>
      </c>
      <c r="C84" s="44" t="s">
        <v>62</v>
      </c>
      <c r="D84" s="31" t="s">
        <v>78</v>
      </c>
      <c r="E84" s="38"/>
      <c r="F84" s="30"/>
      <c r="G84" s="30"/>
      <c r="H84" s="28"/>
    </row>
    <row r="85" spans="2:8" s="29" customFormat="1" ht="39.6">
      <c r="B85" s="40">
        <f t="shared" si="1"/>
        <v>65</v>
      </c>
      <c r="C85" s="44" t="s">
        <v>63</v>
      </c>
      <c r="D85" s="31" t="s">
        <v>78</v>
      </c>
      <c r="E85" s="38"/>
      <c r="F85" s="30"/>
      <c r="G85" s="30"/>
      <c r="H85" s="28"/>
    </row>
    <row r="86" spans="2:8" s="29" customFormat="1">
      <c r="B86" s="40">
        <f t="shared" si="1"/>
        <v>66</v>
      </c>
      <c r="C86" s="44" t="s">
        <v>83</v>
      </c>
      <c r="D86" s="31" t="s">
        <v>78</v>
      </c>
      <c r="E86" s="38"/>
      <c r="F86" s="30"/>
      <c r="G86" s="30"/>
      <c r="H86" s="28"/>
    </row>
    <row r="87" spans="2:8" s="29" customFormat="1" ht="13.8" thickBot="1">
      <c r="B87" s="47">
        <f t="shared" si="1"/>
        <v>67</v>
      </c>
      <c r="C87" s="46" t="s">
        <v>72</v>
      </c>
      <c r="D87" s="32" t="s">
        <v>78</v>
      </c>
      <c r="E87" s="7"/>
      <c r="F87" s="33"/>
      <c r="G87" s="33"/>
      <c r="H87" s="28"/>
    </row>
    <row r="88" spans="2:8" s="29" customFormat="1">
      <c r="B88" s="28"/>
      <c r="C88" s="8"/>
      <c r="D88" s="28"/>
      <c r="E88" s="8"/>
      <c r="F88" s="28"/>
      <c r="G88" s="28"/>
      <c r="H88" s="28"/>
    </row>
    <row r="89" spans="2:8" s="29" customFormat="1">
      <c r="B89" s="28"/>
      <c r="C89" s="8"/>
      <c r="D89" s="28"/>
      <c r="E89" s="8"/>
      <c r="F89" s="28"/>
      <c r="G89" s="28"/>
      <c r="H89" s="28"/>
    </row>
    <row r="90" spans="2:8">
      <c r="B90" s="28"/>
      <c r="C90" s="57" t="s">
        <v>11</v>
      </c>
      <c r="D90" s="57"/>
      <c r="E90" s="57"/>
      <c r="F90" s="57"/>
      <c r="G90" s="57"/>
    </row>
    <row r="91" spans="2:8">
      <c r="B91" s="28"/>
      <c r="C91" s="57"/>
      <c r="D91" s="57"/>
      <c r="E91" s="57"/>
      <c r="F91" s="57"/>
      <c r="G91" s="57"/>
    </row>
    <row r="92" spans="2:8">
      <c r="B92" s="28"/>
    </row>
    <row r="93" spans="2:8">
      <c r="B93" s="28"/>
    </row>
    <row r="94" spans="2:8">
      <c r="B94" s="28"/>
    </row>
    <row r="95" spans="2:8">
      <c r="B95" s="28"/>
    </row>
    <row r="96" spans="2:8">
      <c r="B96" s="28"/>
    </row>
    <row r="97" spans="2:3">
      <c r="B97" s="28"/>
      <c r="C97" s="34"/>
    </row>
    <row r="98" spans="2:3">
      <c r="C98" s="34"/>
    </row>
    <row r="99" spans="2:3">
      <c r="C99" s="34"/>
    </row>
    <row r="100" spans="2:3">
      <c r="C100" s="35"/>
    </row>
    <row r="101" spans="2:3">
      <c r="C101" s="36"/>
    </row>
    <row r="102" spans="2:3">
      <c r="C102" s="36"/>
    </row>
  </sheetData>
  <mergeCells count="5">
    <mergeCell ref="C90:G91"/>
    <mergeCell ref="C8:G8"/>
    <mergeCell ref="D14:G14"/>
    <mergeCell ref="C10:D10"/>
    <mergeCell ref="D11:G11"/>
  </mergeCells>
  <printOptions horizontalCentered="1"/>
  <pageMargins left="0" right="0.11811023622047245" top="0.35433070866141736" bottom="0.55118110236220474" header="0.11811023622047245" footer="0.11811023622047245"/>
  <pageSetup paperSize="9" scale="54" fitToHeight="0" orientation="portrait" r:id="rId1"/>
  <headerFooter>
    <oddFooter>&amp;C&amp;P de &amp;N</oddFooter>
  </headerFooter>
  <rowBreaks count="1" manualBreakCount="1">
    <brk id="47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AA8D46C3FEC14187F91551D351A853" ma:contentTypeVersion="5" ma:contentTypeDescription="Crear nuevo documento." ma:contentTypeScope="" ma:versionID="c3947266e0712fd4979de1fe1b101a81">
  <xsd:schema xmlns:xsd="http://www.w3.org/2001/XMLSchema" xmlns:xs="http://www.w3.org/2001/XMLSchema" xmlns:p="http://schemas.microsoft.com/office/2006/metadata/properties" xmlns:ns2="25f3078c-69fe-4139-88de-69d8c2c77210" xmlns:ns3="3b25fff6-a0be-4523-9e3d-c71dead53483" targetNamespace="http://schemas.microsoft.com/office/2006/metadata/properties" ma:root="true" ma:fieldsID="2b0c948d752f26460ec2642bc76186ee" ns2:_="" ns3:_="">
    <xsd:import namespace="25f3078c-69fe-4139-88de-69d8c2c77210"/>
    <xsd:import namespace="3b25fff6-a0be-4523-9e3d-c71dead53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078c-69fe-4139-88de-69d8c2c77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5fff6-a0be-4523-9e3d-c71dead534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5A6FE3-8143-47CD-9073-C2BB6368F1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07A3F0-B9B2-4328-89DC-669CE1F17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078c-69fe-4139-88de-69d8c2c77210"/>
    <ds:schemaRef ds:uri="3b25fff6-a0be-4523-9e3d-c71dead53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A9A4D4-6448-48FA-87D6-8CF7438EE1FD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3b25fff6-a0be-4523-9e3d-c71dead53483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25f3078c-69fe-4139-88de-69d8c2c772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LOT1_CMIN_PERIFÈRICS</vt:lpstr>
      <vt:lpstr>LOT1_CMIN_BQ</vt:lpstr>
      <vt:lpstr>LOT1_CMIN_BQ!Área_de_impresión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cp:keywords/>
  <dc:description/>
  <cp:lastModifiedBy>Esther Lozano Moledo</cp:lastModifiedBy>
  <cp:revision/>
  <cp:lastPrinted>2026-08-16T08:26:52Z</cp:lastPrinted>
  <dcterms:created xsi:type="dcterms:W3CDTF">2021-10-05T19:54:27Z</dcterms:created>
  <dcterms:modified xsi:type="dcterms:W3CDTF">2026-08-16T08:27:55Z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846522f3-157b-414e-a168-12f4fe893e78</vt:lpwstr>
  </property>
</Properties>
</file>