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m10236\Documents\OBRAS\edicion_obras\L1_BV_SC\"/>
    </mc:Choice>
  </mc:AlternateContent>
  <xr:revisionPtr revIDLastSave="0" documentId="8_{1C9920E1-EC03-4C07-A6FA-F6C7AB5E00EA}" xr6:coauthVersionLast="47" xr6:coauthVersionMax="47" xr10:uidLastSave="{00000000-0000-0000-0000-000000000000}"/>
  <bookViews>
    <workbookView xWindow="-120" yWindow="-120" windowWidth="29040" windowHeight="17640" xr2:uid="{CBC167D4-E4A4-42C7-8011-A8F425A93042}"/>
  </bookViews>
  <sheets>
    <sheet name="PRESSUPO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0" i="1" l="1"/>
  <c r="E12" i="1"/>
  <c r="E11" i="1"/>
  <c r="E9" i="1"/>
  <c r="E8" i="1"/>
  <c r="E5" i="1"/>
  <c r="C7" i="1"/>
  <c r="E7" i="1" s="1"/>
  <c r="C6" i="1"/>
  <c r="E6" i="1" s="1"/>
  <c r="D14" i="1" l="1"/>
</calcChain>
</file>

<file path=xl/sharedStrings.xml><?xml version="1.0" encoding="utf-8"?>
<sst xmlns="http://schemas.openxmlformats.org/spreadsheetml/2006/main" count="24" uniqueCount="18">
  <si>
    <t>UT</t>
  </si>
  <si>
    <t>PARTIDA</t>
  </si>
  <si>
    <t>AMIDAMENT</t>
  </si>
  <si>
    <t>IMPORT</t>
  </si>
  <si>
    <t>ut</t>
  </si>
  <si>
    <t>Gestió residus.</t>
  </si>
  <si>
    <t>Seguretat i salut.</t>
  </si>
  <si>
    <t>ml de via</t>
  </si>
  <si>
    <t>Estudi i replanteig del traçat existent i posterior a l'actuació. Inclou l'aixecament topogràfic segons les bases de TMB i registre Krab.</t>
  </si>
  <si>
    <t>Substitució de fixació DFF/ADH existent per fixació DFF/ADH d'inferior rigidesa, segons procediment del proveïdor. Anivellació i alineació de la via, inclou la retirada de la placa aïllant M27 de 15 mm de gruix, sanejament del negatiu i col·locació de la placa aïllant de 3 mm de gruix. Reaprofitament dels materials considerats útils per a la substitució de la fixació. Inclou introducció de tot el material necessari per a l'execució dels treballs (fixació de substitució subministrada per F.M.B.) a la zona de treballs dins del túnel, retirada de la fixació existent i material procedent del desmantellament, l'útil s'emmagatzemarà classificat a les instal·lacions de F.M.B. i l'inútil es transportarà fins a abocador autoritzat. Revisió del parell de collada 1 (una) setmana i 6 (sis) mesos després de l'entrada en servei del tram de via renovat. Treballs en tall nocturn habitual de manteniment de metro.</t>
  </si>
  <si>
    <t>Retirada de fixació H2 existent per fixació DFF/ADH. Anivellació i alineació de la via, inclou la retirada la fixació H2 actual, execució del negatiu (mitjançant perforació a la llosa de via actual), sanejament del negatiu, muntatge del conjunt complet de fixació DFF/ADH, reblert amb morter d'alta resistència tipus PROPAM 840R o similar. Inclou introducció de tot el material necessari per a l'execució dels treballs (fixació DFF/ADH subministrada per F.M.B.) a la zona de treballs dins del túnel, retirada completa de la fixació H2 existent, reblert d'anivellació de l'espai ocupat per la fixació H2, retirada del material procedent del desmantellament, l'útil s'emmagatzemarà classificat a les instal·lacions de F.M.B. i l'inútil, conjuntament amb la runa de la demolició per execució del negatiu es transportarà fins a abocador autoritzat. Revisió del parell de collada 1 (una) setmana i 6 (sis) mesos després de l'entrada en servei del tram de via renovat. Treballs en tall nocturn habitual de manteniment de metro.</t>
  </si>
  <si>
    <t>Muntatge de via amb fixació DFF/ADH en l'allotjament de les travesses STEDEF: anivellació i alineació de la via, tractament d'adherència en el negatiu del bloc, col·locació d'armadura, encofrat de blocs in situ i execució del bloc amb morter d'alta resistència tipus PROPAM 840R o similar. Inclou demolició de forat de fixació antiga en cas necessari i perforacions per a la pota de la fixació. Inclou introducció de tot el material necessari per a l'execució dels treballs (fixació subministrada per F.M.B.) a la zona de treballs dins del túnel, retirada de travesses STEDEF i material procedent del desmantellament, l'útil s'emmagatzemarà classificat a les instal·lacions de FMB i l'inútil es transportarà fins a abocador autoritzat. Revisió del parell de collada 1 (una) setmana i 6 (sis) mesos després de l’entrada en servei del tram de via renovat. Treballs en tall nocturn habitual de manteniment de metro.</t>
  </si>
  <si>
    <t>RENOVACIÓ DE LES CONDICIONS MECÀNIQUES DE LA SUPERESTRUCTURA DE VIA A L1</t>
  </si>
  <si>
    <t>PREU</t>
  </si>
  <si>
    <t>Substitució de fixació DFF/ADH amb CONTRACARRIL existent per fixació DFF/ADH amb CONTRACARRIL d'inferior rigidesa, segons procediment del proveïdor. Anivellació i alineació de la via, inclou la retirada de la placa aïllant M27 de 15 mm de gruix, sanejament del negatiu i col·locació de la placa aïllant de 3 mm de gruix. Reaprofitament dels materials considerats útils per a la substitució de la fixació. Inclou introducció de tot el material necessari per a l'execució dels treballs (fixació de substitució subministrada per F.M.B.) a la zona de treballs dins del túnel, retirada de la fixació existent i material procedent del desmantellament, l'útil s'emmagatzemarà classificat a les instal·lacions de F.M.B. i l'inútil es transportarà fins a abocador autoritzat. Revisió del parell de collada 1 (una) setmana i 6 (sis) mesos després de l'entrada en servei del tram de via renovat. Treballs en tall nocturn habitual de manteniment de metro.</t>
  </si>
  <si>
    <t>Subministrament i muntatge de reixeta plàstica, tipus TRAMEX o similar, d'uns 6,00 m2 de superfície per a cobrir el buit d'accés al pou de ventilació de L1 PK 120+080. Inclou estructura per a suportar la reixeta a la cota de la plataforma de via i una tapadora abatible, amb ansa i moll, per permetre l'accés al pou de ventilació.</t>
  </si>
  <si>
    <t>PRESSUPOST de LICITACIÓ =</t>
  </si>
  <si>
    <t>PRESSUPOST BASE DE LICITACIÓ - EXP.: 16129815 - RENOVE VIA LÍNIA 1 FMB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</si>
</sst>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quot;;\-#,##0.00\ &quot;€&quot;"/>
    <numFmt numFmtId="176" formatCode="#,##0.00&quot; €/ud&quot;"/>
  </numFmts>
  <fonts count="7" x14ac:knownFonts="1">
    <font>
      <sz val="11"/>
      <color theme="1"/>
      <name val="Calibri"/>
      <family val="2"/>
      <scheme val="minor"/>
    </font>
    <font>
      <sz val="11"/>
      <color theme="1"/>
      <name val="Arial Nova"/>
      <family val="2"/>
    </font>
    <font>
      <sz val="11"/>
      <color rgb="FFCC0000"/>
      <name val="Arial Nova"/>
      <family val="2"/>
    </font>
    <font>
      <b/>
      <sz val="11"/>
      <color rgb="FFCC0000"/>
      <name val="Arial Nova"/>
      <family val="2"/>
    </font>
    <font>
      <sz val="11"/>
      <color rgb="FF595959"/>
      <name val="Arial Nova"/>
      <family val="2"/>
    </font>
    <font>
      <b/>
      <sz val="11"/>
      <color rgb="FF595959"/>
      <name val="Arial Nova"/>
      <family val="2"/>
    </font>
    <font>
      <b/>
      <sz val="16"/>
      <color rgb="FFCC0000"/>
      <name val="Arial Nova"/>
      <family val="2"/>
    </font>
  </fonts>
  <fills count="4">
    <fill>
      <patternFill patternType="none"/>
    </fill>
    <fill>
      <patternFill patternType="gray125"/>
    </fill>
    <fill>
      <patternFill patternType="solid">
        <fgColor rgb="FFF8F3FF"/>
        <bgColor indexed="64"/>
      </patternFill>
    </fill>
    <fill>
      <patternFill patternType="solid">
        <fgColor rgb="FFFCE4D6"/>
        <bgColor indexed="64"/>
      </patternFill>
    </fill>
  </fills>
  <borders count="8">
    <border>
      <left/>
      <right/>
      <top/>
      <bottom/>
      <diagonal/>
    </border>
    <border>
      <left/>
      <right/>
      <top style="thick">
        <color rgb="FFFF7C80"/>
      </top>
      <bottom style="thick">
        <color rgb="FFFF7C80"/>
      </bottom>
      <diagonal/>
    </border>
    <border>
      <left/>
      <right/>
      <top/>
      <bottom style="medium">
        <color rgb="FFED7D31"/>
      </bottom>
      <diagonal/>
    </border>
    <border>
      <left style="medium">
        <color rgb="FFF2F2F2"/>
      </left>
      <right style="medium">
        <color rgb="FFF2F2F2"/>
      </right>
      <top/>
      <bottom style="medium">
        <color rgb="FFF2F2F2"/>
      </bottom>
      <diagonal/>
    </border>
    <border>
      <left/>
      <right style="medium">
        <color rgb="FFF2F2F2"/>
      </right>
      <top/>
      <bottom style="medium">
        <color rgb="FFF2F2F2"/>
      </bottom>
      <diagonal/>
    </border>
    <border>
      <left/>
      <right/>
      <top/>
      <bottom style="medium">
        <color rgb="FFF2F2F2"/>
      </bottom>
      <diagonal/>
    </border>
    <border>
      <left style="medium">
        <color rgb="FFF2F2F2"/>
      </left>
      <right/>
      <top/>
      <bottom style="medium">
        <color rgb="FFF2F2F2"/>
      </bottom>
      <diagonal/>
    </border>
    <border>
      <left style="medium">
        <color rgb="FFF2F2F2"/>
      </left>
      <right/>
      <top/>
      <bottom/>
      <diagonal/>
    </border>
  </borders>
  <cellStyleXfs count="1">
    <xf numFmtId="0" fontId="0" fillId="0" borderId="0"/>
  </cellStyleXfs>
  <cellXfs count="23">
    <xf numFmtId="0" fontId="0" fillId="0" borderId="0" xfId="0"/>
    <xf numFmtId="0" fontId="1" fillId="0" borderId="0" xfId="0" applyFont="1"/>
    <xf numFmtId="0" fontId="2" fillId="0" borderId="0" xfId="0" applyFont="1"/>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justify" vertical="center"/>
    </xf>
    <xf numFmtId="0" fontId="4" fillId="3" borderId="4" xfId="0" applyFont="1" applyFill="1" applyBorder="1" applyAlignment="1">
      <alignment horizontal="center" vertical="center"/>
    </xf>
    <xf numFmtId="176" fontId="4" fillId="3" borderId="5" xfId="0" applyNumberFormat="1" applyFont="1" applyFill="1" applyBorder="1" applyAlignment="1">
      <alignment horizontal="center" vertical="center" wrapText="1"/>
    </xf>
    <xf numFmtId="7" fontId="4" fillId="3" borderId="0"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justify" vertical="center"/>
    </xf>
    <xf numFmtId="0" fontId="4" fillId="0" borderId="4" xfId="0" applyFont="1" applyBorder="1" applyAlignment="1">
      <alignment horizontal="center" vertical="center"/>
    </xf>
    <xf numFmtId="176" fontId="4" fillId="0" borderId="5" xfId="0" applyNumberFormat="1" applyFont="1" applyBorder="1" applyAlignment="1">
      <alignment horizontal="center" vertical="center" wrapText="1"/>
    </xf>
    <xf numFmtId="7" fontId="4" fillId="0" borderId="0" xfId="0" applyNumberFormat="1" applyFont="1" applyBorder="1" applyAlignment="1">
      <alignment horizontal="center" vertical="center" wrapText="1"/>
    </xf>
    <xf numFmtId="0" fontId="5" fillId="0" borderId="6" xfId="0" applyFont="1" applyBorder="1" applyAlignment="1">
      <alignment horizontal="right" vertical="center"/>
    </xf>
    <xf numFmtId="0" fontId="5" fillId="0" borderId="5" xfId="0" applyFont="1" applyBorder="1" applyAlignment="1">
      <alignment horizontal="right" vertical="center"/>
    </xf>
    <xf numFmtId="0" fontId="5" fillId="0" borderId="4" xfId="0" applyFont="1" applyBorder="1" applyAlignment="1">
      <alignment horizontal="right" vertical="center"/>
    </xf>
    <xf numFmtId="7" fontId="5" fillId="0" borderId="7" xfId="0" applyNumberFormat="1" applyFont="1" applyBorder="1" applyAlignment="1">
      <alignment horizontal="center" vertical="center" wrapText="1"/>
    </xf>
    <xf numFmtId="7" fontId="5" fillId="0" borderId="0" xfId="0" applyNumberFormat="1" applyFont="1" applyBorder="1" applyAlignment="1">
      <alignment horizontal="center" vertical="center" wrapText="1"/>
    </xf>
    <xf numFmtId="0" fontId="6"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CC0000"/>
      <color rgb="FFFC62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2FE72-2C35-4211-AE4C-FBD721F74B71}">
  <dimension ref="A1:E14"/>
  <sheetViews>
    <sheetView tabSelected="1" workbookViewId="0">
      <selection activeCell="K6" sqref="K6"/>
    </sheetView>
  </sheetViews>
  <sheetFormatPr baseColWidth="10" defaultRowHeight="14.25" x14ac:dyDescent="0.2"/>
  <cols>
    <col min="1" max="1" width="11.42578125" style="1"/>
    <col min="2" max="2" width="116.42578125" style="1" bestFit="1" customWidth="1"/>
    <col min="3" max="3" width="11.5703125" style="1" bestFit="1" customWidth="1"/>
    <col min="4" max="4" width="14.85546875" style="1" bestFit="1" customWidth="1"/>
    <col min="5" max="5" width="13.140625" style="1" bestFit="1" customWidth="1"/>
    <col min="6" max="16384" width="11.42578125" style="1"/>
  </cols>
  <sheetData>
    <row r="1" spans="1:5" ht="21.75" thickTop="1" thickBot="1" x14ac:dyDescent="0.25">
      <c r="A1" s="22" t="s">
        <v>17</v>
      </c>
      <c r="B1" s="22"/>
      <c r="C1" s="22"/>
      <c r="D1" s="22"/>
      <c r="E1" s="22"/>
    </row>
    <row r="2" spans="1:5" ht="15.75" thickTop="1" thickBot="1" x14ac:dyDescent="0.25">
      <c r="A2" s="2"/>
      <c r="B2" s="2"/>
      <c r="C2" s="2"/>
      <c r="D2" s="2"/>
      <c r="E2" s="2"/>
    </row>
    <row r="3" spans="1:5" ht="15.75" thickTop="1" thickBot="1" x14ac:dyDescent="0.25">
      <c r="A3" s="3" t="s">
        <v>12</v>
      </c>
      <c r="B3" s="3"/>
      <c r="C3" s="3"/>
      <c r="D3" s="4"/>
      <c r="E3" s="4"/>
    </row>
    <row r="4" spans="1:5" ht="15.75" thickTop="1" thickBot="1" x14ac:dyDescent="0.25">
      <c r="A4" s="5" t="s">
        <v>0</v>
      </c>
      <c r="B4" s="5" t="s">
        <v>1</v>
      </c>
      <c r="C4" s="5" t="s">
        <v>2</v>
      </c>
      <c r="D4" s="6" t="s">
        <v>3</v>
      </c>
      <c r="E4" s="6" t="s">
        <v>13</v>
      </c>
    </row>
    <row r="5" spans="1:5" ht="29.25" thickBot="1" x14ac:dyDescent="0.25">
      <c r="A5" s="7" t="s">
        <v>4</v>
      </c>
      <c r="B5" s="8" t="s">
        <v>8</v>
      </c>
      <c r="C5" s="9">
        <v>1</v>
      </c>
      <c r="D5" s="10">
        <v>10000</v>
      </c>
      <c r="E5" s="11">
        <f t="shared" ref="E5:E12" si="0">D5*C5</f>
        <v>10000</v>
      </c>
    </row>
    <row r="6" spans="1:5" ht="114.75" thickBot="1" x14ac:dyDescent="0.25">
      <c r="A6" s="12" t="s">
        <v>7</v>
      </c>
      <c r="B6" s="13" t="s">
        <v>9</v>
      </c>
      <c r="C6" s="14">
        <f>18+50+27+27</f>
        <v>122</v>
      </c>
      <c r="D6" s="15">
        <v>288</v>
      </c>
      <c r="E6" s="16">
        <f t="shared" si="0"/>
        <v>35136</v>
      </c>
    </row>
    <row r="7" spans="1:5" ht="114.75" thickBot="1" x14ac:dyDescent="0.25">
      <c r="A7" s="7" t="s">
        <v>7</v>
      </c>
      <c r="B7" s="8" t="s">
        <v>14</v>
      </c>
      <c r="C7" s="9">
        <f>90</f>
        <v>90</v>
      </c>
      <c r="D7" s="10">
        <v>460</v>
      </c>
      <c r="E7" s="11">
        <f t="shared" si="0"/>
        <v>41400</v>
      </c>
    </row>
    <row r="8" spans="1:5" ht="129" thickBot="1" x14ac:dyDescent="0.25">
      <c r="A8" s="12" t="s">
        <v>7</v>
      </c>
      <c r="B8" s="13" t="s">
        <v>10</v>
      </c>
      <c r="C8" s="14">
        <v>90</v>
      </c>
      <c r="D8" s="15">
        <v>2000</v>
      </c>
      <c r="E8" s="16">
        <f t="shared" si="0"/>
        <v>180000</v>
      </c>
    </row>
    <row r="9" spans="1:5" ht="114.75" thickBot="1" x14ac:dyDescent="0.25">
      <c r="A9" s="7" t="s">
        <v>7</v>
      </c>
      <c r="B9" s="8" t="s">
        <v>11</v>
      </c>
      <c r="C9" s="9">
        <v>18</v>
      </c>
      <c r="D9" s="10">
        <v>1600</v>
      </c>
      <c r="E9" s="11">
        <f t="shared" si="0"/>
        <v>28800</v>
      </c>
    </row>
    <row r="10" spans="1:5" ht="43.5" thickBot="1" x14ac:dyDescent="0.25">
      <c r="A10" s="7" t="s">
        <v>4</v>
      </c>
      <c r="B10" s="8" t="s">
        <v>15</v>
      </c>
      <c r="C10" s="9">
        <v>1</v>
      </c>
      <c r="D10" s="10">
        <v>10000</v>
      </c>
      <c r="E10" s="11">
        <f t="shared" si="0"/>
        <v>10000</v>
      </c>
    </row>
    <row r="11" spans="1:5" ht="15" thickBot="1" x14ac:dyDescent="0.25">
      <c r="A11" s="12" t="s">
        <v>4</v>
      </c>
      <c r="B11" s="13" t="s">
        <v>5</v>
      </c>
      <c r="C11" s="14">
        <v>1</v>
      </c>
      <c r="D11" s="15">
        <v>10000</v>
      </c>
      <c r="E11" s="16">
        <f t="shared" si="0"/>
        <v>10000</v>
      </c>
    </row>
    <row r="12" spans="1:5" ht="15" thickBot="1" x14ac:dyDescent="0.25">
      <c r="A12" s="7" t="s">
        <v>4</v>
      </c>
      <c r="B12" s="8" t="s">
        <v>6</v>
      </c>
      <c r="C12" s="9">
        <v>1</v>
      </c>
      <c r="D12" s="10">
        <v>10000</v>
      </c>
      <c r="E12" s="11">
        <f t="shared" si="0"/>
        <v>10000</v>
      </c>
    </row>
    <row r="14" spans="1:5" ht="15" thickBot="1" x14ac:dyDescent="0.25">
      <c r="A14" s="17" t="s">
        <v>16</v>
      </c>
      <c r="B14" s="18"/>
      <c r="C14" s="19"/>
      <c r="D14" s="20">
        <f>SUM(E5:E12)</f>
        <v>325336</v>
      </c>
      <c r="E14" s="21"/>
    </row>
  </sheetData>
  <mergeCells count="4">
    <mergeCell ref="A1:E1"/>
    <mergeCell ref="A3:C3"/>
    <mergeCell ref="A14:C14"/>
    <mergeCell ref="D14:E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motor" ma:contentTypeID="0x0101004F9C3DA4EFA24741AD6D965779F91C0300D34374BB6F21F541B4FFA535A9FC66F6" ma:contentTypeVersion="39" ma:contentTypeDescription="Crea un document nou" ma:contentTypeScope="" ma:versionID="dec8e21c7615f9e87e0f3853600aa97e">
  <xsd:schema xmlns:xsd="http://www.w3.org/2001/XMLSchema" xmlns:xs="http://www.w3.org/2001/XMLSchema" xmlns:p="http://schemas.microsoft.com/office/2006/metadata/properties" xmlns:ns1="c8de0594-42e2-4f26-8a69-9df094374455" xmlns:ns3="b33c6233-2ab6-44e4-b566-b78dc0012292" targetNamespace="http://schemas.microsoft.com/office/2006/metadata/properties" ma:root="true" ma:fieldsID="c278fd6515a0446d3526286b88c67c61" ns1:_="" ns3:_="">
    <xsd:import namespace="c8de0594-42e2-4f26-8a69-9df094374455"/>
    <xsd:import namespace="b33c6233-2ab6-44e4-b566-b78dc0012292"/>
    <xsd:element name="properties">
      <xsd:complexType>
        <xsd:sequence>
          <xsd:element name="documentManagement">
            <xsd:complexType>
              <xsd:all>
                <xsd:element ref="ns1:TMB_CH_TipusDocu" minOccurs="0"/>
                <xsd:element ref="ns1:TMB_Perfil" minOccurs="0"/>
                <xsd:element ref="ns1:TMB_OP" minOccurs="0"/>
                <xsd:element ref="ns1:TMB_CA" minOccurs="0"/>
                <xsd:element ref="ns1:TMB_CC" minOccurs="0"/>
                <xsd:element ref="ns1:TMB_DataAltres" minOccurs="0"/>
                <xsd:element ref="ns1:TMB_Nota" minOccurs="0"/>
                <xsd:element ref="ns1:TMB_IDLicitacio" minOccurs="0"/>
                <xsd:element ref="ns1:TaxCatchAll" minOccurs="0"/>
                <xsd:element ref="ns1:TMB_DataComiteWF" minOccurs="0"/>
                <xsd:element ref="ns1:TMB_seguimentWorkflow" minOccurs="0"/>
                <xsd:element ref="ns1:b82b7a08db3a4ab5a955c48b15659d84" minOccurs="0"/>
                <xsd:element ref="ns1:b3a2275c509d4b0394d7e35eb2e777cd" minOccurs="0"/>
                <xsd:element ref="ns1:ecb982cbbbba49edba287c0296970fd2" minOccurs="0"/>
                <xsd:element ref="ns1:TaxCatchAllLabel" minOccurs="0"/>
                <xsd:element ref="ns1:g93776c333e34272ab15451ee7fa82be" minOccurs="0"/>
                <xsd:element ref="ns1:TMB_TitolLicitacio" minOccurs="0"/>
                <xsd:element ref="ns1:h480fc279f9148aeb4afcdcf27073b87" minOccurs="0"/>
                <xsd:element ref="ns1:TMB_NumeroSolicitud" minOccurs="0"/>
                <xsd:element ref="ns3:lcf76f155ced4ddcb4097134ff3c332f" minOccurs="0"/>
                <xsd:element ref="ns3:DocOk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de0594-42e2-4f26-8a69-9df094374455" elementFormDefault="qualified">
    <xsd:import namespace="http://schemas.microsoft.com/office/2006/documentManagement/types"/>
    <xsd:import namespace="http://schemas.microsoft.com/office/infopath/2007/PartnerControls"/>
    <xsd:element name="TMB_CH_TipusDocu" ma:index="0" nillable="true" ma:displayName="TMB_CH_TipusDocu" ma:format="Dropdown" ma:internalName="TMB_CH_TipusDocu" ma:readOnly="false">
      <xsd:simpleType>
        <xsd:restriction base="dms:Choice">
          <xsd:enumeration value="Acta"/>
          <xsd:enumeration value="Acta ob s1"/>
          <xsd:enumeration value="Acta ob s2"/>
          <xsd:enumeration value="Acta ob s3"/>
          <xsd:enumeration value="Acta Rebuig"/>
          <xsd:enumeration value="Acta rec of"/>
          <xsd:enumeration value="Adj OP"/>
          <xsd:enumeration value="Adj CA"/>
          <xsd:enumeration value="Adj CB CA"/>
          <xsd:enumeration value="Adj CB CC"/>
          <xsd:enumeration value="Adj CC"/>
          <xsd:enumeration value="Adj CD"/>
          <xsd:enumeration value="Adj MC"/>
          <xsd:enumeration value="Adj Modif MC"/>
          <xsd:enumeration value="Adj Tanc MC"/>
          <xsd:enumeration value="Annexe"/>
          <xsd:enumeration value="Anunci"/>
          <xsd:enumeration value="Aprovisionaments"/>
          <xsd:enumeration value="Cert. Ofertes"/>
          <xsd:enumeration value="DEUC"/>
          <xsd:enumeration value="Esborranys i doc treball"/>
          <xsd:enumeration value="Inf Mod Adj"/>
          <xsd:enumeration value="Inf Mod Inic"/>
          <xsd:enumeration value="Inf negoc"/>
          <xsd:enumeration value="Inf Prov Únic"/>
          <xsd:enumeration value="Inf s1"/>
          <xsd:enumeration value="Inf s2"/>
          <xsd:enumeration value="Inf s3"/>
          <xsd:enumeration value="Inf Tanc Adj"/>
          <xsd:enumeration value="Inf Urgència"/>
          <xsd:enumeration value="Informe"/>
          <xsd:enumeration value="Inici CA"/>
          <xsd:enumeration value="Inici CC"/>
          <xsd:enumeration value="Inici OP"/>
          <xsd:enumeration value="JN"/>
          <xsd:enumeration value="Oferta Prov"/>
          <xsd:enumeration value="Organs de contractació"/>
          <xsd:enumeration value="Organs de Treball"/>
          <xsd:enumeration value="Proveidor"/>
          <xsd:enumeration value="Promotor"/>
          <xsd:enumeration value="PCP"/>
          <xsd:enumeration value="PPT"/>
          <xsd:enumeration value="PU"/>
          <xsd:enumeration value="QC"/>
          <xsd:enumeration value="Registre ob s1"/>
          <xsd:enumeration value="Registre ob s2"/>
          <xsd:enumeration value="Registre ob s3"/>
          <xsd:enumeration value="Resum"/>
          <xsd:enumeration value="Mod Adj CA"/>
          <xsd:enumeration value="Mod Adj CC"/>
          <xsd:enumeration value="Mod Adj OP"/>
          <xsd:enumeration value="Mod Inici CC"/>
          <xsd:enumeration value="Mod Inici CA"/>
          <xsd:enumeration value="Mod Inici OP"/>
          <xsd:enumeration value="Penal Inici CA"/>
          <xsd:enumeration value="Penal Inici CC"/>
          <xsd:enumeration value="Penal Def CA"/>
          <xsd:enumeration value="Penal Def CC"/>
          <xsd:enumeration value="Rev Preu Prov CA"/>
          <xsd:enumeration value="Rev Preu Prov CC"/>
          <xsd:enumeration value="Rev Preu Def CA"/>
          <xsd:enumeration value="Rev Preu Def CC"/>
          <xsd:enumeration value="Tanc CC"/>
          <xsd:enumeration value="Tanc CA"/>
          <xsd:enumeration value="Varis"/>
        </xsd:restriction>
      </xsd:simpleType>
    </xsd:element>
    <xsd:element name="TMB_Perfil" ma:index="3" nillable="true" ma:displayName="Perfil" ma:default="0" ma:internalName="TMB_Perfil" ma:readOnly="false">
      <xsd:simpleType>
        <xsd:restriction base="dms:Boolean"/>
      </xsd:simpleType>
    </xsd:element>
    <xsd:element name="TMB_OP" ma:index="4" nillable="true" ma:displayName="OP" ma:format="DateOnly" ma:indexed="true" ma:internalName="TMB_OP" ma:readOnly="false">
      <xsd:simpleType>
        <xsd:restriction base="dms:DateTime"/>
      </xsd:simpleType>
    </xsd:element>
    <xsd:element name="TMB_CA" ma:index="5" nillable="true" ma:displayName="CA" ma:format="DateOnly" ma:indexed="true" ma:internalName="TMB_CA" ma:readOnly="false">
      <xsd:simpleType>
        <xsd:restriction base="dms:DateTime"/>
      </xsd:simpleType>
    </xsd:element>
    <xsd:element name="TMB_CC" ma:index="6" nillable="true" ma:displayName="CC" ma:format="DateOnly" ma:indexed="true" ma:internalName="TMB_CC" ma:readOnly="false">
      <xsd:simpleType>
        <xsd:restriction base="dms:DateTime"/>
      </xsd:simpleType>
    </xsd:element>
    <xsd:element name="TMB_DataAltres" ma:index="7" nillable="true" ma:displayName="Altres" ma:format="DateOnly" ma:internalName="TMB_DataAltres" ma:readOnly="false">
      <xsd:simpleType>
        <xsd:restriction base="dms:DateTime"/>
      </xsd:simpleType>
    </xsd:element>
    <xsd:element name="TMB_Nota" ma:index="8" nillable="true" ma:displayName="Nota" ma:internalName="TMB_Nota" ma:readOnly="false">
      <xsd:simpleType>
        <xsd:restriction base="dms:Note">
          <xsd:maxLength value="255"/>
        </xsd:restriction>
      </xsd:simpleType>
    </xsd:element>
    <xsd:element name="TMB_IDLicitacio" ma:index="10" nillable="true" ma:displayName="IDLicitacio" ma:internalName="TMB_IDLicitacio" ma:readOnly="false" ma:percentage="FALSE">
      <xsd:simpleType>
        <xsd:restriction base="dms:Number"/>
      </xsd:simpleType>
    </xsd:element>
    <xsd:element name="TaxCatchAll" ma:index="14" nillable="true" ma:displayName="Taxonomy Catch All Column" ma:hidden="true" ma:list="{f9e4213d-ed2a-47af-a33e-0837a4383def}" ma:internalName="TaxCatchAll" ma:readOnly="false" ma:showField="CatchAllData" ma:web="c8de0594-42e2-4f26-8a69-9df094374455">
      <xsd:complexType>
        <xsd:complexContent>
          <xsd:extension base="dms:MultiChoiceLookup">
            <xsd:sequence>
              <xsd:element name="Value" type="dms:Lookup" maxOccurs="unbounded" minOccurs="0" nillable="true"/>
            </xsd:sequence>
          </xsd:extension>
        </xsd:complexContent>
      </xsd:complexType>
    </xsd:element>
    <xsd:element name="TMB_DataComiteWF" ma:index="19" nillable="true" ma:displayName="Data Comité Workflow" ma:format="DateOnly" ma:internalName="TMB_DataComiteWF" ma:readOnly="false">
      <xsd:simpleType>
        <xsd:restriction base="dms:DateTime"/>
      </xsd:simpleType>
    </xsd:element>
    <xsd:element name="TMB_seguimentWorkflow" ma:index="20" nillable="true" ma:displayName="Seguiment Workflow" ma:internalName="TMB_seguimentWorkflow" ma:readOnly="false">
      <xsd:simpleType>
        <xsd:restriction base="dms:Note">
          <xsd:maxLength value="255"/>
        </xsd:restriction>
      </xsd:simpleType>
    </xsd:element>
    <xsd:element name="b82b7a08db3a4ab5a955c48b15659d84" ma:index="22" nillable="true" ma:taxonomy="true" ma:internalName="b82b7a08db3a4ab5a955c48b15659d84" ma:taxonomyFieldName="TMB_Plecs" ma:displayName="Plecs" ma:readOnly="false" ma:fieldId="{b82b7a08-db3a-4ab5-a955-c48b15659d84}" ma:sspId="c3f7846d-f0e6-4cc5-afcf-2c5780da8c96" ma:termSetId="e13197b8-6577-42a1-8c14-590c785d38b9" ma:anchorId="00000000-0000-0000-0000-000000000000" ma:open="false" ma:isKeyword="false">
      <xsd:complexType>
        <xsd:sequence>
          <xsd:element ref="pc:Terms" minOccurs="0" maxOccurs="1"/>
        </xsd:sequence>
      </xsd:complexType>
    </xsd:element>
    <xsd:element name="b3a2275c509d4b0394d7e35eb2e777cd" ma:index="23" nillable="true" ma:displayName="TMB_Estat_0" ma:hidden="true" ma:internalName="b3a2275c509d4b0394d7e35eb2e777cd" ma:readOnly="false">
      <xsd:simpleType>
        <xsd:restriction base="dms:Note"/>
      </xsd:simpleType>
    </xsd:element>
    <xsd:element name="ecb982cbbbba49edba287c0296970fd2" ma:index="24" nillable="true" ma:taxonomy="true" ma:internalName="ecb982cbbbba49edba287c0296970fd2" ma:taxonomyFieldName="TMB_TipusDoc" ma:displayName="Tipus Docu." ma:readOnly="false" ma:default="" ma:fieldId="{ecb982cb-bbba-49ed-ba28-7c0296970fd2}" ma:sspId="c3f7846d-f0e6-4cc5-afcf-2c5780da8c96" ma:termSetId="57e38b99-a593-4f1c-b130-58a39ad263ae" ma:anchorId="00000000-0000-0000-0000-000000000000" ma:open="false" ma:isKeyword="false">
      <xsd:complexType>
        <xsd:sequence>
          <xsd:element ref="pc:Terms" minOccurs="0" maxOccurs="1"/>
        </xsd:sequence>
      </xsd:complexType>
    </xsd:element>
    <xsd:element name="TaxCatchAllLabel" ma:index="25" nillable="true" ma:displayName="Taxonomy Catch All Column1" ma:hidden="true" ma:list="{f9e4213d-ed2a-47af-a33e-0837a4383def}" ma:internalName="TaxCatchAllLabel" ma:readOnly="true" ma:showField="CatchAllDataLabel" ma:web="c8de0594-42e2-4f26-8a69-9df094374455">
      <xsd:complexType>
        <xsd:complexContent>
          <xsd:extension base="dms:MultiChoiceLookup">
            <xsd:sequence>
              <xsd:element name="Value" type="dms:Lookup" maxOccurs="unbounded" minOccurs="0" nillable="true"/>
            </xsd:sequence>
          </xsd:extension>
        </xsd:complexContent>
      </xsd:complexType>
    </xsd:element>
    <xsd:element name="g93776c333e34272ab15451ee7fa82be" ma:index="26" nillable="true" ma:taxonomy="true" ma:internalName="g93776c333e34272ab15451ee7fa82be" ma:taxonomyFieldName="TMB_Fase" ma:displayName="Fase licitació" ma:indexed="true" ma:readOnly="false" ma:fieldId="{093776c3-33e3-4272-ab15-451ee7fa82be}" ma:sspId="c3f7846d-f0e6-4cc5-afcf-2c5780da8c96" ma:termSetId="0a3c70e4-a445-405e-9e86-2a73306d24d4" ma:anchorId="00000000-0000-0000-0000-000000000000" ma:open="false" ma:isKeyword="false">
      <xsd:complexType>
        <xsd:sequence>
          <xsd:element ref="pc:Terms" minOccurs="0" maxOccurs="1"/>
        </xsd:sequence>
      </xsd:complexType>
    </xsd:element>
    <xsd:element name="TMB_TitolLicitacio" ma:index="27" nillable="true" ma:displayName="Titol Licitacio" ma:indexed="true" ma:internalName="TMB_TitolLicitacio" ma:readOnly="false">
      <xsd:simpleType>
        <xsd:restriction base="dms:Text">
          <xsd:maxLength value="255"/>
        </xsd:restriction>
      </xsd:simpleType>
    </xsd:element>
    <xsd:element name="h480fc279f9148aeb4afcdcf27073b87" ma:index="29" nillable="true" ma:taxonomy="true" ma:internalName="h480fc279f9148aeb4afcdcf27073b87" ma:taxonomyFieldName="TMB_Estat" ma:displayName="Estat doc." ma:default="" ma:fieldId="{1480fc27-9f91-48ae-b4af-cdcf27073b87}" ma:sspId="c3f7846d-f0e6-4cc5-afcf-2c5780da8c96" ma:termSetId="c9741bec-2e2c-46aa-b9c9-ee0466866e37" ma:anchorId="00000000-0000-0000-0000-000000000000" ma:open="false" ma:isKeyword="false">
      <xsd:complexType>
        <xsd:sequence>
          <xsd:element ref="pc:Terms" minOccurs="0" maxOccurs="1"/>
        </xsd:sequence>
      </xsd:complexType>
    </xsd:element>
    <xsd:element name="TMB_NumeroSolicitud" ma:index="30" nillable="true" ma:displayName="Sol·licitud" ma:indexed="true" ma:internalName="TMB_NumeroSolicitu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3c6233-2ab6-44e4-b566-b78dc0012292" elementFormDefault="qualified">
    <xsd:import namespace="http://schemas.microsoft.com/office/2006/documentManagement/types"/>
    <xsd:import namespace="http://schemas.microsoft.com/office/infopath/2007/PartnerControls"/>
    <xsd:element name="lcf76f155ced4ddcb4097134ff3c332f" ma:index="31" nillable="true" ma:displayName="Etiquetes de la imatge_0" ma:hidden="true" ma:internalName="lcf76f155ced4ddcb4097134ff3c332f">
      <xsd:simpleType>
        <xsd:restriction base="dms:Note"/>
      </xsd:simpleType>
    </xsd:element>
    <xsd:element name="DocOkMA" ma:index="32" nillable="true" ma:displayName="Doc Ok MA" ma:format="DateOnly" ma:internalName="DocOkMA">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us de contingut"/>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TMB_seguimentWorkflow xmlns="c8de0594-42e2-4f26-8a69-9df094374455" xsi:nil="true"/>
    <TMB_NumeroSolicitud xmlns="c8de0594-42e2-4f26-8a69-9df094374455">16129815</TMB_NumeroSolicitud>
    <TMB_Nota xmlns="c8de0594-42e2-4f26-8a69-9df094374455" xsi:nil="true"/>
    <h480fc279f9148aeb4afcdcf27073b87 xmlns="c8de0594-42e2-4f26-8a69-9df094374455">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5cd44708-a357-4aee-a9ab-ade886f4bbf7</TermId>
        </TermInfo>
      </Terms>
    </h480fc279f9148aeb4afcdcf27073b87>
    <TMB_TitolLicitacio xmlns="c8de0594-42e2-4f26-8a69-9df094374455">16129815 - Renove via Línia 1 FMB</TMB_TitolLicitacio>
    <TMB_IDLicitacio xmlns="c8de0594-42e2-4f26-8a69-9df094374455">579215</TMB_IDLicitacio>
    <TMB_DataComiteWF xmlns="c8de0594-42e2-4f26-8a69-9df094374455" xsi:nil="true"/>
    <lcf76f155ced4ddcb4097134ff3c332f xmlns="b33c6233-2ab6-44e4-b566-b78dc0012292" xsi:nil="true"/>
    <TaxCatchAll xmlns="c8de0594-42e2-4f26-8a69-9df094374455">
      <Value>3089</Value>
      <Value>3159</Value>
    </TaxCatchAll>
    <DocOkMA xmlns="b33c6233-2ab6-44e4-b566-b78dc0012292" xsi:nil="true"/>
    <TMB_OP xmlns="c8de0594-42e2-4f26-8a69-9df094374455">2026-06-30T22:00:00+00:00</TMB_OP>
    <g93776c333e34272ab15451ee7fa82be xmlns="c8de0594-42e2-4f26-8a69-9df094374455">
      <Terms xmlns="http://schemas.microsoft.com/office/infopath/2007/PartnerControls">
        <TermInfo xmlns="http://schemas.microsoft.com/office/infopath/2007/PartnerControls">
          <TermName xmlns="http://schemas.microsoft.com/office/infopath/2007/PartnerControls">Inici</TermName>
          <TermId xmlns="http://schemas.microsoft.com/office/infopath/2007/PartnerControls">1ed37523-d63e-4991-aef8-399e829bfef8</TermId>
        </TermInfo>
      </Terms>
    </g93776c333e34272ab15451ee7fa82be>
    <TMB_CC xmlns="c8de0594-42e2-4f26-8a69-9df094374455">2026-07-27T22:00:00+00:00</TMB_CC>
    <ecb982cbbbba49edba287c0296970fd2 xmlns="c8de0594-42e2-4f26-8a69-9df094374455">
      <Terms xmlns="http://schemas.microsoft.com/office/infopath/2007/PartnerControls"/>
    </ecb982cbbbba49edba287c0296970fd2>
    <TMB_CA xmlns="c8de0594-42e2-4f26-8a69-9df094374455" xsi:nil="true"/>
    <b82b7a08db3a4ab5a955c48b15659d84 xmlns="c8de0594-42e2-4f26-8a69-9df094374455">
      <Terms xmlns="http://schemas.microsoft.com/office/infopath/2007/PartnerControls"/>
    </b82b7a08db3a4ab5a955c48b15659d84>
    <TMB_DataAltres xmlns="c8de0594-42e2-4f26-8a69-9df094374455" xsi:nil="true"/>
    <TMB_CH_TipusDocu xmlns="c8de0594-42e2-4f26-8a69-9df094374455">Varis</TMB_CH_TipusDocu>
    <TMB_Perfil xmlns="c8de0594-42e2-4f26-8a69-9df094374455">true</TMB_Perfil>
    <b3a2275c509d4b0394d7e35eb2e777cd xmlns="c8de0594-42e2-4f26-8a69-9df094374455" xsi:nil="true"/>
  </documentManagement>
</p:properties>
</file>

<file path=customXml/itemProps1.xml><?xml version="1.0" encoding="utf-8"?>
<ds:datastoreItem xmlns:ds="http://schemas.openxmlformats.org/officeDocument/2006/customXml" ds:itemID="{F13945B2-3296-4C23-A916-6CB058E24C23}"/>
</file>

<file path=customXml/itemProps2.xml><?xml version="1.0" encoding="utf-8"?>
<ds:datastoreItem xmlns:ds="http://schemas.openxmlformats.org/officeDocument/2006/customXml" ds:itemID="{1DFB74A6-EE41-494C-A97F-83A51B52515D}"/>
</file>

<file path=customXml/itemProps3.xml><?xml version="1.0" encoding="utf-8"?>
<ds:datastoreItem xmlns:ds="http://schemas.openxmlformats.org/officeDocument/2006/customXml" ds:itemID="{07A676A7-45F0-44B6-86D1-29663160F2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PRESSUPOST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Castro Gomez, Agustin</dc:creator>
  <cp:lastModifiedBy>Castro Gomez, Agustin</cp:lastModifiedBy>
  <dcterms:created xsi:type="dcterms:W3CDTF">2025-11-24T13:43:34Z</dcterms:created>
  <dcterms:modified xsi:type="dcterms:W3CDTF">2026-06-26T09:44:24Z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0x0101004F9C3DA4EFA24741AD6D965779F91C0300D34374BB6F21F541B4FFA535A9FC66F6</vt:lpwstr>
  </property>
  <property fmtid="{D5CDD505-2E9C-101B-9397-08002B2CF9AE}" pid="3" name="eaedb32f61974917bc22b3946021685c">
    <vt:lpwstr/>
  </property>
  <property fmtid="{D5CDD505-2E9C-101B-9397-08002B2CF9AE}" pid="4" name="TMB_Docprov">
    <vt:lpwstr/>
  </property>
  <property fmtid="{D5CDD505-2E9C-101B-9397-08002B2CF9AE}" pid="5" name="MediaServiceImageTags">
    <vt:lpwstr/>
  </property>
  <property fmtid="{D5CDD505-2E9C-101B-9397-08002B2CF9AE}" pid="6" name="TMB_FaseDocProv">
    <vt:lpwstr/>
  </property>
  <property fmtid="{D5CDD505-2E9C-101B-9397-08002B2CF9AE}" pid="7" name="TMB_Proveidor">
    <vt:lpwstr/>
  </property>
  <property fmtid="{D5CDD505-2E9C-101B-9397-08002B2CF9AE}" pid="8" name="g93776c333e34272ab15451ee7fa82be">
    <vt:lpwstr/>
  </property>
  <property fmtid="{D5CDD505-2E9C-101B-9397-08002B2CF9AE}" pid="9" name="TMB_OrganC">
    <vt:lpwstr/>
  </property>
  <property fmtid="{D5CDD505-2E9C-101B-9397-08002B2CF9AE}" pid="10" name="TMB_TipusDoc">
    <vt:lpwstr/>
  </property>
  <property fmtid="{D5CDD505-2E9C-101B-9397-08002B2CF9AE}" pid="11" name="TMB_Fase">
    <vt:lpwstr>3089;#Inici|1ed37523-d63e-4991-aef8-399e829bfef8</vt:lpwstr>
  </property>
  <property fmtid="{D5CDD505-2E9C-101B-9397-08002B2CF9AE}" pid="12" name="TMB_Sobres">
    <vt:lpwstr/>
  </property>
  <property fmtid="{D5CDD505-2E9C-101B-9397-08002B2CF9AE}" pid="13" name="ecb982cbbbba49edba287c0296970fd2">
    <vt:lpwstr/>
  </property>
  <property fmtid="{D5CDD505-2E9C-101B-9397-08002B2CF9AE}" pid="14" name="TMB_Estat">
    <vt:lpwstr>3159;#Public|5cd44708-a357-4aee-a9ab-ade886f4bbf7</vt:lpwstr>
  </property>
  <property fmtid="{D5CDD505-2E9C-101B-9397-08002B2CF9AE}" pid="15" name="b82b7a08db3a4ab5a955c48b15659d84">
    <vt:lpwstr/>
  </property>
  <property fmtid="{D5CDD505-2E9C-101B-9397-08002B2CF9AE}" pid="16" name="TMB_Plecs">
    <vt:lpwstr/>
  </property>
  <property fmtid="{D5CDD505-2E9C-101B-9397-08002B2CF9AE}" pid="17" name="h80888fb7b914359b90c46b7c452b251">
    <vt:lpwstr/>
  </property>
  <property fmtid="{D5CDD505-2E9C-101B-9397-08002B2CF9AE}" pid="18" name="o0f6527fa5184dfa91381007b0eb82df">
    <vt:lpwstr/>
  </property>
  <property fmtid="{D5CDD505-2E9C-101B-9397-08002B2CF9AE}" pid="19" name="ba05a5f98ed745b98d9dacf37bda167c">
    <vt:lpwstr/>
  </property>
  <property fmtid="{D5CDD505-2E9C-101B-9397-08002B2CF9AE}" pid="20" name="FirstName">
    <vt:lpwstr/>
  </property>
  <property fmtid="{D5CDD505-2E9C-101B-9397-08002B2CF9AE}" pid="21" name="h3e189544f4e4582960eb2fb36374928">
    <vt:lpwstr/>
  </property>
  <property fmtid="{D5CDD505-2E9C-101B-9397-08002B2CF9AE}" pid="22" name="TMB_LastProcessedHash">
    <vt:lpwstr>5cc5ae64f3c67407621e5b41e72a28254ff285ab05301c4eab52c5ef21f3eeb6</vt:lpwstr>
  </property>
</Properties>
</file>