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des\SecretariaGral\licitacions\LICITACIONS\LICITACIONS 2026\SERVEIS\4441 Lloguer i manteniment 49 fonts aigua\"/>
    </mc:Choice>
  </mc:AlternateContent>
  <xr:revisionPtr revIDLastSave="0" documentId="8_{A5BFE3C8-FF6C-4EA0-AD93-675BE615A240}" xr6:coauthVersionLast="47" xr6:coauthVersionMax="47" xr10:uidLastSave="{00000000-0000-0000-0000-000000000000}"/>
  <bookViews>
    <workbookView xWindow="2730" yWindow="2730" windowWidth="21600" windowHeight="11295" xr2:uid="{985308B9-2E50-4DB3-B369-C9ACDECCE8B5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" i="1" l="1"/>
  <c r="F13" i="1" s="1"/>
  <c r="E12" i="1"/>
  <c r="F12" i="1" s="1"/>
  <c r="E11" i="1"/>
  <c r="F11" i="1" s="1"/>
  <c r="E10" i="1"/>
  <c r="F10" i="1" s="1"/>
  <c r="G10" i="1" s="1"/>
  <c r="G13" i="1" l="1"/>
  <c r="H13" i="1" s="1"/>
  <c r="G12" i="1"/>
  <c r="H12" i="1" s="1"/>
  <c r="G11" i="1"/>
  <c r="H11" i="1" s="1"/>
  <c r="F14" i="1"/>
  <c r="E14" i="1"/>
  <c r="G14" i="1" l="1"/>
  <c r="H10" i="1"/>
  <c r="H14" i="1" s="1"/>
</calcChain>
</file>

<file path=xl/sharedStrings.xml><?xml version="1.0" encoding="utf-8"?>
<sst xmlns="http://schemas.openxmlformats.org/spreadsheetml/2006/main" count="18" uniqueCount="18">
  <si>
    <r>
      <t>1. Preu</t>
    </r>
    <r>
      <rPr>
        <b/>
        <sz val="14"/>
        <color rgb="FFFF0000"/>
        <rFont val="Arial"/>
        <family val="2"/>
      </rPr>
      <t xml:space="preserve"> (fins a 95 punts)</t>
    </r>
  </si>
  <si>
    <t>Tipus de font</t>
  </si>
  <si>
    <t>Nombre de fonts</t>
  </si>
  <si>
    <t>Preu unitari oferts (mensuals) - IVA exclòs</t>
  </si>
  <si>
    <t>Mensual - IVA exclòs</t>
  </si>
  <si>
    <t>Anual - IVA exclòs</t>
  </si>
  <si>
    <t>A</t>
  </si>
  <si>
    <t>B</t>
  </si>
  <si>
    <t>C</t>
  </si>
  <si>
    <t>D</t>
  </si>
  <si>
    <r>
      <t xml:space="preserve">2. Utilització de vehicles elèctrics i/o híbrids </t>
    </r>
    <r>
      <rPr>
        <b/>
        <sz val="14"/>
        <color rgb="FFFF0000"/>
        <rFont val="Arial"/>
        <family val="2"/>
      </rPr>
      <t>(fins a 5 punts)</t>
    </r>
  </si>
  <si>
    <t>Preus unitaris màxims (mensuals) 
IVA exclòs</t>
  </si>
  <si>
    <t>Preu total</t>
  </si>
  <si>
    <t>Total període inicial (2 anys) - IVA exclòs</t>
  </si>
  <si>
    <t>Total període inicial (2 anys) - IVA inclòs</t>
  </si>
  <si>
    <t>Empresa:</t>
  </si>
  <si>
    <r>
      <rPr>
        <b/>
        <i/>
        <sz val="11"/>
        <color rgb="FF0070C0"/>
        <rFont val="Calibri"/>
        <family val="2"/>
        <scheme val="minor"/>
      </rPr>
      <t>Instruccions:</t>
    </r>
    <r>
      <rPr>
        <i/>
        <sz val="11"/>
        <color rgb="FF0070C0"/>
        <rFont val="Calibri"/>
        <family val="2"/>
        <scheme val="minor"/>
      </rPr>
      <t xml:space="preserve"> omplir només els camps en groc</t>
    </r>
  </si>
  <si>
    <t>Ens comprometem a fer ús de vehicles amb etiqueta ZERO o ECO en el servei de manteniment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</si>
</sst>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rgb="FFFF0000"/>
      <name val="Arial"/>
      <family val="2"/>
    </font>
    <font>
      <b/>
      <sz val="11"/>
      <color theme="1"/>
      <name val="Arial"/>
      <family val="2"/>
    </font>
    <font>
      <i/>
      <sz val="11"/>
      <color rgb="FF0070C0"/>
      <name val="Calibri"/>
      <family val="2"/>
      <scheme val="minor"/>
    </font>
    <font>
      <b/>
      <i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</cellStyleXfs>
  <cellXfs count="1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top"/>
    </xf>
    <xf numFmtId="0" fontId="2" fillId="2" borderId="1" xfId="1" applyAlignment="1" applyProtection="1">
      <alignment horizontal="center" vertical="center" wrapText="1"/>
    </xf>
    <xf numFmtId="0" fontId="2" fillId="2" borderId="3" xfId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8" fontId="6" fillId="0" borderId="4" xfId="0" applyNumberFormat="1" applyFont="1" applyBorder="1" applyAlignment="1">
      <alignment horizontal="center" vertical="center" wrapText="1"/>
    </xf>
    <xf numFmtId="8" fontId="6" fillId="3" borderId="4" xfId="2" applyNumberFormat="1" applyFont="1" applyBorder="1" applyAlignment="1" applyProtection="1">
      <alignment horizontal="center" vertical="center" wrapText="1"/>
      <protection locked="0"/>
    </xf>
    <xf numFmtId="164" fontId="6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2" borderId="5" xfId="1" applyBorder="1" applyAlignment="1" applyProtection="1">
      <alignment horizontal="center" vertical="center" wrapText="1"/>
    </xf>
    <xf numFmtId="164" fontId="2" fillId="2" borderId="1" xfId="1" applyNumberFormat="1" applyAlignment="1" applyProtection="1">
      <alignment horizontal="center" vertical="center" wrapText="1"/>
    </xf>
    <xf numFmtId="3" fontId="3" fillId="3" borderId="4" xfId="2" applyNumberFormat="1" applyFont="1" applyBorder="1" applyAlignment="1" applyProtection="1">
      <alignment horizontal="center" vertical="center" wrapText="1"/>
      <protection locked="0"/>
    </xf>
    <xf numFmtId="8" fontId="6" fillId="4" borderId="4" xfId="2" applyNumberFormat="1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/>
    <xf numFmtId="0" fontId="9" fillId="0" borderId="0" xfId="0" applyFont="1"/>
    <xf numFmtId="0" fontId="8" fillId="4" borderId="0" xfId="0" applyFont="1" applyFill="1" applyAlignment="1" applyProtection="1">
      <alignment horizontal="center" vertical="center"/>
      <protection locked="0"/>
    </xf>
  </cellXfs>
  <cellStyles count="3">
    <cellStyle name="Normal" xfId="0" builtinId="0"/>
    <cellStyle name="Notas" xfId="2" builtinId="10"/>
    <cellStyle name="Salida" xfId="1" builtinId="2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F1139-6C33-4D7E-B1DC-BA4CAF2E2A3B}">
  <sheetPr>
    <pageSetUpPr fitToPage="1"/>
  </sheetPr>
  <dimension ref="A1:H22"/>
  <sheetViews>
    <sheetView tabSelected="1" workbookViewId="0">
      <selection activeCell="B3" sqref="B3:E3"/>
    </sheetView>
  </sheetViews>
  <sheetFormatPr baseColWidth="10" defaultColWidth="9.140625" defaultRowHeight="15" x14ac:dyDescent="0.25"/>
  <cols>
    <col min="1" max="1" width="40.7109375" customWidth="1"/>
    <col min="3" max="4" width="15.7109375" customWidth="1"/>
    <col min="6" max="6" width="10.7109375" customWidth="1"/>
    <col min="7" max="8" width="15.7109375" customWidth="1"/>
  </cols>
  <sheetData>
    <row r="1" spans="1:8" x14ac:dyDescent="0.25">
      <c r="A1" s="17" t="s">
        <v>16</v>
      </c>
    </row>
    <row r="3" spans="1:8" ht="18" x14ac:dyDescent="0.25">
      <c r="A3" s="1" t="s">
        <v>15</v>
      </c>
      <c r="B3" s="18"/>
      <c r="C3" s="18"/>
      <c r="D3" s="18"/>
      <c r="E3" s="18"/>
      <c r="F3" s="2"/>
      <c r="G3" s="2"/>
      <c r="H3" s="2"/>
    </row>
    <row r="4" spans="1:8" ht="18" x14ac:dyDescent="0.25">
      <c r="A4" s="1"/>
      <c r="B4" s="2"/>
      <c r="C4" s="2"/>
      <c r="D4" s="2"/>
      <c r="E4" s="2"/>
      <c r="F4" s="2"/>
      <c r="G4" s="2"/>
      <c r="H4" s="2"/>
    </row>
    <row r="5" spans="1:8" x14ac:dyDescent="0.25">
      <c r="A5" s="3"/>
      <c r="B5" s="2"/>
      <c r="C5" s="2"/>
      <c r="D5" s="2"/>
      <c r="E5" s="2"/>
      <c r="F5" s="2"/>
      <c r="G5" s="2"/>
      <c r="H5" s="2"/>
    </row>
    <row r="6" spans="1:8" x14ac:dyDescent="0.25">
      <c r="A6" s="3"/>
      <c r="B6" s="2"/>
      <c r="C6" s="2"/>
      <c r="D6" s="2"/>
      <c r="E6" s="2"/>
      <c r="F6" s="2"/>
      <c r="G6" s="2"/>
      <c r="H6" s="2"/>
    </row>
    <row r="7" spans="1:8" ht="18" x14ac:dyDescent="0.25">
      <c r="A7" s="1" t="s">
        <v>0</v>
      </c>
      <c r="B7" s="2"/>
      <c r="C7" s="2"/>
      <c r="D7" s="2"/>
      <c r="E7" s="2"/>
      <c r="F7" s="2"/>
      <c r="G7" s="2"/>
      <c r="H7" s="2"/>
    </row>
    <row r="8" spans="1:8" x14ac:dyDescent="0.25">
      <c r="A8" s="2"/>
      <c r="B8" s="2"/>
      <c r="C8" s="2"/>
      <c r="D8" s="2"/>
      <c r="E8" s="2"/>
      <c r="F8" s="2"/>
      <c r="G8" s="2"/>
      <c r="H8" s="2"/>
    </row>
    <row r="9" spans="1:8" ht="60" x14ac:dyDescent="0.25">
      <c r="A9" s="4" t="s">
        <v>1</v>
      </c>
      <c r="B9" s="4" t="s">
        <v>2</v>
      </c>
      <c r="C9" s="4" t="s">
        <v>11</v>
      </c>
      <c r="D9" s="5" t="s">
        <v>3</v>
      </c>
      <c r="E9" s="4" t="s">
        <v>4</v>
      </c>
      <c r="F9" s="4" t="s">
        <v>5</v>
      </c>
      <c r="G9" s="4" t="s">
        <v>13</v>
      </c>
      <c r="H9" s="4" t="s">
        <v>14</v>
      </c>
    </row>
    <row r="10" spans="1:8" x14ac:dyDescent="0.25">
      <c r="A10" s="6" t="s">
        <v>6</v>
      </c>
      <c r="B10" s="7">
        <v>4</v>
      </c>
      <c r="C10" s="8">
        <v>15.6</v>
      </c>
      <c r="D10" s="15"/>
      <c r="E10" s="10">
        <f>D10*B10</f>
        <v>0</v>
      </c>
      <c r="F10" s="10">
        <f>E10*12</f>
        <v>0</v>
      </c>
      <c r="G10" s="10">
        <f>F10*2</f>
        <v>0</v>
      </c>
      <c r="H10" s="10">
        <f>G10*1.21</f>
        <v>0</v>
      </c>
    </row>
    <row r="11" spans="1:8" x14ac:dyDescent="0.25">
      <c r="A11" s="6" t="s">
        <v>7</v>
      </c>
      <c r="B11" s="7">
        <v>23</v>
      </c>
      <c r="C11" s="8">
        <v>15.6</v>
      </c>
      <c r="D11" s="9"/>
      <c r="E11" s="10">
        <f t="shared" ref="E11:E13" si="0">D11*B11</f>
        <v>0</v>
      </c>
      <c r="F11" s="10">
        <f t="shared" ref="F11:F13" si="1">E11*12</f>
        <v>0</v>
      </c>
      <c r="G11" s="10">
        <f>F11*2</f>
        <v>0</v>
      </c>
      <c r="H11" s="10">
        <f t="shared" ref="H11:H13" si="2">G11*1.21</f>
        <v>0</v>
      </c>
    </row>
    <row r="12" spans="1:8" x14ac:dyDescent="0.25">
      <c r="A12" s="6" t="s">
        <v>8</v>
      </c>
      <c r="B12" s="7">
        <v>1</v>
      </c>
      <c r="C12" s="8">
        <v>15.8</v>
      </c>
      <c r="D12" s="9"/>
      <c r="E12" s="10">
        <f t="shared" si="0"/>
        <v>0</v>
      </c>
      <c r="F12" s="10">
        <f t="shared" si="1"/>
        <v>0</v>
      </c>
      <c r="G12" s="10">
        <f>F12*2</f>
        <v>0</v>
      </c>
      <c r="H12" s="10">
        <f t="shared" si="2"/>
        <v>0</v>
      </c>
    </row>
    <row r="13" spans="1:8" x14ac:dyDescent="0.25">
      <c r="A13" s="6" t="s">
        <v>9</v>
      </c>
      <c r="B13" s="6">
        <v>21</v>
      </c>
      <c r="C13" s="8">
        <v>15.8</v>
      </c>
      <c r="D13" s="9"/>
      <c r="E13" s="10">
        <f t="shared" si="0"/>
        <v>0</v>
      </c>
      <c r="F13" s="10">
        <f t="shared" si="1"/>
        <v>0</v>
      </c>
      <c r="G13" s="10">
        <f>F13*2</f>
        <v>0</v>
      </c>
      <c r="H13" s="10">
        <f t="shared" si="2"/>
        <v>0</v>
      </c>
    </row>
    <row r="14" spans="1:8" x14ac:dyDescent="0.25">
      <c r="A14" s="11"/>
      <c r="B14" s="11"/>
      <c r="D14" s="12" t="s">
        <v>12</v>
      </c>
      <c r="E14" s="13">
        <f>SUM(E10:E13)</f>
        <v>0</v>
      </c>
      <c r="F14" s="13">
        <f>SUM(F10:F13)</f>
        <v>0</v>
      </c>
      <c r="G14" s="13">
        <f>SUM(G10:G13)</f>
        <v>0</v>
      </c>
      <c r="H14" s="13">
        <f>SUM(H10:H13)</f>
        <v>0</v>
      </c>
    </row>
    <row r="17" spans="1:7" x14ac:dyDescent="0.25">
      <c r="G17" s="16"/>
    </row>
    <row r="19" spans="1:7" ht="18" x14ac:dyDescent="0.25">
      <c r="A19" s="1" t="s">
        <v>10</v>
      </c>
    </row>
    <row r="21" spans="1:7" ht="50.25" customHeight="1" x14ac:dyDescent="0.25">
      <c r="A21" s="5" t="s">
        <v>17</v>
      </c>
    </row>
    <row r="22" spans="1:7" ht="33" customHeight="1" x14ac:dyDescent="0.25">
      <c r="A22" s="14"/>
    </row>
  </sheetData>
  <sheetProtection algorithmName="SHA-512" hashValue="EItXUYu8bz8o2OQxGgItLuFJhNoynWJ+i9Ehzmv/2PWNs97385DzhdG75ykZwKP7Zfakk+6LB3kicyowJm433Q==" saltValue="HPhyVxlo/9xhNeSR8TlMrw==" spinCount="100000" sheet="1" objects="1" scenarios="1" selectLockedCells="1"/>
  <protectedRanges>
    <protectedRange sqref="A22" name="Rango2_3"/>
  </protectedRanges>
  <mergeCells count="1">
    <mergeCell ref="B3:E3"/>
  </mergeCells>
  <dataValidations count="2">
    <dataValidation type="decimal" operator="lessThanOrEqual" allowBlank="1" showInputMessage="1" showErrorMessage="1" errorTitle="Import no vàlid" error="L'import introduït no pot superar el preu unitari màxim establert" sqref="D10:D13" xr:uid="{6103E815-394C-4E98-B11D-E070170D797E}">
      <formula1>C10</formula1>
    </dataValidation>
    <dataValidation type="list" allowBlank="1" showInputMessage="1" showErrorMessage="1" sqref="A22" xr:uid="{233AB710-392F-4769-AC08-1C98A4E83C76}">
      <formula1>"SI,NO"</formula1>
    </dataValidation>
  </dataValidations>
  <pageMargins left="0.7" right="0.7" top="0.75" bottom="0.75" header="0.3" footer="0.3"/>
  <pageSetup paperSize="9" scale="98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Laia Moix</dc:creator>
  <cp:lastModifiedBy>Silvia Folch</cp:lastModifiedBy>
  <cp:lastPrinted>2026-07-24T11:54:26Z</cp:lastPrinted>
  <dcterms:created xsi:type="dcterms:W3CDTF">2026-07-24T10:21:48Z</dcterms:created>
  <dcterms:modified xsi:type="dcterms:W3CDTF">2026-08-03T12:17:41Z</dcterms:modified>
</cp:coreProperties>
</file>