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des\secretaria\Subsecretaria\EXPEDIENTS\2026\744-2026 Licitació Serveis dinamitzador Consell infants\"/>
    </mc:Choice>
  </mc:AlternateContent>
  <xr:revisionPtr revIDLastSave="0" documentId="8_{CECFC344-B6F7-41AB-860C-4F38B1797944}" xr6:coauthVersionLast="47" xr6:coauthVersionMax="47" xr10:uidLastSave="{00000000-0000-0000-0000-000000000000}"/>
  <bookViews>
    <workbookView xWindow="1950" yWindow="1950" windowWidth="21600" windowHeight="11295" xr2:uid="{EBB319CA-DE12-4869-88F5-BCB8481E50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8" i="1"/>
  <c r="E6" i="1"/>
  <c r="F4" i="1" l="1"/>
</calcChain>
</file>

<file path=xl/sharedStrings.xml><?xml version="1.0" encoding="utf-8"?>
<sst xmlns="http://schemas.openxmlformats.org/spreadsheetml/2006/main" count="14" uniqueCount="10">
  <si>
    <r>
      <t xml:space="preserve">Preu/Hora </t>
    </r>
    <r>
      <rPr>
        <b/>
        <sz val="11"/>
        <color theme="1"/>
        <rFont val="Calibri"/>
        <family val="2"/>
        <scheme val="minor"/>
      </rPr>
      <t>coordinació</t>
    </r>
  </si>
  <si>
    <r>
      <t xml:space="preserve">Preu/Hora </t>
    </r>
    <r>
      <rPr>
        <b/>
        <sz val="11"/>
        <color theme="1"/>
        <rFont val="Calibri"/>
        <family val="2"/>
        <scheme val="minor"/>
      </rPr>
      <t>monitoratge</t>
    </r>
  </si>
  <si>
    <t xml:space="preserve">ANNEX III - Oferta econòmica </t>
  </si>
  <si>
    <t>Preu/hora MÀXIM
IVA exclòs</t>
  </si>
  <si>
    <t>1r any 
(octubre 2026 - juny 2027)</t>
  </si>
  <si>
    <t>2n any 
(octubre 2027 - juny 2028)</t>
  </si>
  <si>
    <t>Pròrrogues
(octubre 2028 - juny 2029
octubre 2029 - juny 2030)</t>
  </si>
  <si>
    <t>OFERTA ECONÒMICA (preu/hora) 
IVA exclòs</t>
  </si>
  <si>
    <t>PREU ANUAL</t>
  </si>
  <si>
    <t>TOTAL IVA exclòs
(durada i pròrrogues)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</si>
</sst>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8E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4" borderId="2" xfId="0" applyFill="1" applyBorder="1" applyAlignment="1" applyProtection="1">
      <alignment vertical="center"/>
      <protection hidden="1"/>
    </xf>
    <xf numFmtId="0" fontId="0" fillId="4" borderId="3" xfId="0" applyFill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0" fillId="4" borderId="11" xfId="0" applyFill="1" applyBorder="1" applyAlignment="1" applyProtection="1">
      <alignment vertical="center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164" fontId="0" fillId="0" borderId="13" xfId="0" applyNumberFormat="1" applyBorder="1" applyAlignment="1" applyProtection="1">
      <alignment horizontal="center" vertical="center"/>
      <protection hidden="1"/>
    </xf>
    <xf numFmtId="164" fontId="0" fillId="0" borderId="14" xfId="0" applyNumberFormat="1" applyBorder="1" applyAlignment="1" applyProtection="1">
      <alignment horizontal="center" vertical="center"/>
      <protection hidden="1"/>
    </xf>
    <xf numFmtId="164" fontId="0" fillId="0" borderId="15" xfId="0" applyNumberFormat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164" fontId="0" fillId="0" borderId="10" xfId="0" applyNumberFormat="1" applyBorder="1" applyAlignment="1" applyProtection="1">
      <alignment horizontal="center" vertical="center"/>
      <protection locked="0" hidden="1"/>
    </xf>
    <xf numFmtId="164" fontId="0" fillId="0" borderId="4" xfId="0" applyNumberFormat="1" applyBorder="1" applyAlignment="1" applyProtection="1">
      <alignment horizontal="center" vertical="center"/>
      <protection locked="0" hidden="1"/>
    </xf>
    <xf numFmtId="164" fontId="0" fillId="0" borderId="5" xfId="0" applyNumberFormat="1" applyBorder="1" applyAlignment="1" applyProtection="1">
      <alignment horizontal="center" vertical="center"/>
      <protection locked="0" hidden="1"/>
    </xf>
    <xf numFmtId="164" fontId="0" fillId="0" borderId="6" xfId="0" applyNumberFormat="1" applyBorder="1" applyAlignment="1" applyProtection="1">
      <alignment horizontal="center" vertical="center"/>
      <protection locked="0" hidden="1"/>
    </xf>
    <xf numFmtId="0" fontId="1" fillId="3" borderId="4" xfId="0" applyFont="1" applyFill="1" applyBorder="1" applyAlignment="1" applyProtection="1">
      <alignment horizontal="center" vertical="center" wrapText="1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164" fontId="0" fillId="0" borderId="19" xfId="0" applyNumberFormat="1" applyBorder="1" applyAlignment="1" applyProtection="1">
      <alignment horizontal="center" vertical="center"/>
      <protection hidden="1"/>
    </xf>
    <xf numFmtId="164" fontId="0" fillId="0" borderId="20" xfId="0" applyNumberFormat="1" applyBorder="1" applyAlignment="1" applyProtection="1">
      <alignment horizontal="center" vertical="center"/>
      <protection hidden="1"/>
    </xf>
    <xf numFmtId="164" fontId="0" fillId="0" borderId="7" xfId="0" applyNumberFormat="1" applyBorder="1" applyAlignment="1" applyProtection="1">
      <alignment horizontal="center" vertical="center"/>
      <protection hidden="1"/>
    </xf>
    <xf numFmtId="164" fontId="0" fillId="0" borderId="8" xfId="0" applyNumberFormat="1" applyBorder="1" applyAlignment="1" applyProtection="1">
      <alignment horizontal="center" vertical="center"/>
      <protection hidden="1"/>
    </xf>
    <xf numFmtId="164" fontId="0" fillId="0" borderId="9" xfId="0" applyNumberFormat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164" fontId="0" fillId="0" borderId="17" xfId="0" applyNumberFormat="1" applyBorder="1" applyAlignment="1" applyProtection="1">
      <alignment horizontal="center" vertical="center"/>
      <protection hidden="1"/>
    </xf>
    <xf numFmtId="164" fontId="0" fillId="0" borderId="18" xfId="0" applyNumberFormat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10</xdr:row>
      <xdr:rowOff>9526</xdr:rowOff>
    </xdr:from>
    <xdr:to>
      <xdr:col>5</xdr:col>
      <xdr:colOff>866775</xdr:colOff>
      <xdr:row>16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FD8FAB-AE6C-5394-5171-2DC6B9C6B0F9}"/>
            </a:ext>
          </a:extLst>
        </xdr:cNvPr>
        <xdr:cNvSpPr txBox="1"/>
      </xdr:nvSpPr>
      <xdr:spPr>
        <a:xfrm>
          <a:off x="666750" y="2371726"/>
          <a:ext cx="8791575" cy="1304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 u="sng"/>
            <a:t>ÚNICAMENT</a:t>
          </a:r>
          <a:r>
            <a:rPr lang="es-ES" sz="1100" b="1" u="sng" baseline="0"/>
            <a:t> emplenar la columna relativa a "OFERTA ECONÒMICA (preu/hora) - IVA exclòs" </a:t>
          </a:r>
          <a:r>
            <a:rPr lang="es-ES" sz="1100" baseline="0"/>
            <a:t>considerant en tot cas els valors màxims indicats en la columna "Preu/hora MÀXIM", </a:t>
          </a:r>
          <a:r>
            <a:rPr lang="es-ES" sz="1100" b="1" baseline="0"/>
            <a:t>la resta de columnes es troben automatitzades i bloquejades. </a:t>
          </a:r>
        </a:p>
        <a:p>
          <a:endParaRPr lang="es-ES" sz="1100" baseline="0"/>
        </a:p>
        <a:p>
          <a:r>
            <a:rPr lang="es-ES" sz="1100" baseline="0"/>
            <a:t>En cas que s'introdueixi algun preu unitari superior al preu/hora màxim indicat, el valor es marcarà en vermell. La conseqüència de superar qualsevol dels valors de "Preu/hora MÀXIM" implica l'exclusió automàtica del licitador.</a:t>
          </a:r>
        </a:p>
        <a:p>
          <a:endParaRPr lang="es-ES" sz="1100" baseline="0"/>
        </a:p>
        <a:p>
          <a:r>
            <a:rPr lang="es-ES" sz="1100" baseline="0"/>
            <a:t>En cas de discrepància entre el valor de l'Annex II i els valors del present document, prevaldran aquests últims.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EE80-45DD-4D20-A536-283EEA9796F3}">
  <dimension ref="A1:K9"/>
  <sheetViews>
    <sheetView tabSelected="1" workbookViewId="0">
      <selection activeCell="D5" sqref="D5"/>
    </sheetView>
  </sheetViews>
  <sheetFormatPr defaultColWidth="11.42578125" defaultRowHeight="15" x14ac:dyDescent="0.25"/>
  <cols>
    <col min="1" max="1" width="30.140625" style="1" customWidth="1"/>
    <col min="2" max="2" width="21.42578125" style="1" customWidth="1"/>
    <col min="3" max="3" width="23.28515625" style="1" customWidth="1"/>
    <col min="4" max="4" width="33.140625" style="1" customWidth="1"/>
    <col min="5" max="5" width="20.85546875" style="1" customWidth="1"/>
    <col min="6" max="6" width="20.140625" style="1" customWidth="1"/>
    <col min="7" max="16384" width="11.42578125" style="1"/>
  </cols>
  <sheetData>
    <row r="1" spans="1:11" x14ac:dyDescent="0.25">
      <c r="A1" s="24" t="s">
        <v>2</v>
      </c>
      <c r="B1" s="24"/>
      <c r="C1" s="24"/>
      <c r="D1" s="24"/>
      <c r="E1" s="24"/>
      <c r="F1" s="24"/>
    </row>
    <row r="2" spans="1:11" ht="15.75" thickBot="1" x14ac:dyDescent="0.3">
      <c r="B2" s="2"/>
      <c r="C2" s="2"/>
      <c r="D2" s="2"/>
      <c r="E2" s="2"/>
    </row>
    <row r="3" spans="1:11" ht="30.75" thickBot="1" x14ac:dyDescent="0.3">
      <c r="C3" s="8" t="s">
        <v>3</v>
      </c>
      <c r="D3" s="6" t="s">
        <v>7</v>
      </c>
      <c r="E3" s="12" t="s">
        <v>8</v>
      </c>
      <c r="F3" s="6" t="s">
        <v>9</v>
      </c>
    </row>
    <row r="4" spans="1:11" x14ac:dyDescent="0.25">
      <c r="A4" s="17" t="s">
        <v>4</v>
      </c>
      <c r="B4" s="3" t="s">
        <v>0</v>
      </c>
      <c r="C4" s="9">
        <v>24</v>
      </c>
      <c r="D4" s="16"/>
      <c r="E4" s="25">
        <f>(D4*108)+(D5*72)</f>
        <v>0</v>
      </c>
      <c r="F4" s="21">
        <f>E4+E6+(E8*2)</f>
        <v>0</v>
      </c>
    </row>
    <row r="5" spans="1:11" ht="15.75" thickBot="1" x14ac:dyDescent="0.3">
      <c r="A5" s="27"/>
      <c r="B5" s="7" t="s">
        <v>1</v>
      </c>
      <c r="C5" s="10">
        <v>18.03</v>
      </c>
      <c r="D5" s="13"/>
      <c r="E5" s="26"/>
      <c r="F5" s="22"/>
      <c r="I5" s="5"/>
      <c r="J5" s="5"/>
      <c r="K5" s="5"/>
    </row>
    <row r="6" spans="1:11" x14ac:dyDescent="0.25">
      <c r="A6" s="17" t="s">
        <v>5</v>
      </c>
      <c r="B6" s="3" t="s">
        <v>0</v>
      </c>
      <c r="C6" s="9">
        <v>25.03</v>
      </c>
      <c r="D6" s="14"/>
      <c r="E6" s="19">
        <f>(D6*108)+(D7*72)</f>
        <v>0</v>
      </c>
      <c r="F6" s="22"/>
      <c r="I6" s="5"/>
    </row>
    <row r="7" spans="1:11" ht="15.75" thickBot="1" x14ac:dyDescent="0.3">
      <c r="A7" s="18"/>
      <c r="B7" s="4" t="s">
        <v>1</v>
      </c>
      <c r="C7" s="11">
        <v>18.8</v>
      </c>
      <c r="D7" s="15"/>
      <c r="E7" s="20"/>
      <c r="F7" s="22"/>
    </row>
    <row r="8" spans="1:11" ht="23.25" customHeight="1" x14ac:dyDescent="0.25">
      <c r="A8" s="17" t="s">
        <v>6</v>
      </c>
      <c r="B8" s="3" t="s">
        <v>0</v>
      </c>
      <c r="C8" s="9">
        <v>25.28</v>
      </c>
      <c r="D8" s="14"/>
      <c r="E8" s="19">
        <f>(D8*108)+(D9*72)</f>
        <v>0</v>
      </c>
      <c r="F8" s="22"/>
      <c r="I8" s="5"/>
    </row>
    <row r="9" spans="1:11" ht="24.75" customHeight="1" thickBot="1" x14ac:dyDescent="0.3">
      <c r="A9" s="18"/>
      <c r="B9" s="4" t="s">
        <v>1</v>
      </c>
      <c r="C9" s="11">
        <v>18.98</v>
      </c>
      <c r="D9" s="15"/>
      <c r="E9" s="20"/>
      <c r="F9" s="23"/>
    </row>
  </sheetData>
  <sheetProtection sheet="1" objects="1" scenarios="1" selectLockedCells="1"/>
  <mergeCells count="8">
    <mergeCell ref="A8:A9"/>
    <mergeCell ref="E8:E9"/>
    <mergeCell ref="F4:F9"/>
    <mergeCell ref="A6:A7"/>
    <mergeCell ref="A1:F1"/>
    <mergeCell ref="E4:E5"/>
    <mergeCell ref="E6:E7"/>
    <mergeCell ref="A4:A5"/>
  </mergeCells>
  <conditionalFormatting sqref="D4">
    <cfRule type="cellIs" dxfId="6" priority="7" operator="greaterThan">
      <formula>$C$4</formula>
    </cfRule>
  </conditionalFormatting>
  <conditionalFormatting sqref="D5">
    <cfRule type="cellIs" dxfId="5" priority="6" operator="greaterThan">
      <formula>$C$5</formula>
    </cfRule>
  </conditionalFormatting>
  <conditionalFormatting sqref="D6">
    <cfRule type="cellIs" dxfId="4" priority="5" operator="greaterThan">
      <formula>$C$6</formula>
    </cfRule>
  </conditionalFormatting>
  <conditionalFormatting sqref="D7">
    <cfRule type="cellIs" dxfId="3" priority="4" operator="greaterThan">
      <formula>$C$7</formula>
    </cfRule>
  </conditionalFormatting>
  <conditionalFormatting sqref="D8">
    <cfRule type="cellIs" dxfId="2" priority="3" operator="greaterThan">
      <formula>$C$8</formula>
    </cfRule>
  </conditionalFormatting>
  <conditionalFormatting sqref="D9">
    <cfRule type="cellIs" dxfId="1" priority="2" operator="greaterThan">
      <formula>$C$9</formula>
    </cfRule>
  </conditionalFormatting>
  <conditionalFormatting sqref="F4:F9">
    <cfRule type="cellIs" dxfId="0" priority="1" operator="greaterThan">
      <formula>16140.6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VALLS, IRINA</dc:creator>
  <cp:lastModifiedBy>CHUECOS RUIZ, RUTH</cp:lastModifiedBy>
  <dcterms:created xsi:type="dcterms:W3CDTF">2025-10-31T07:47:45Z</dcterms:created>
  <dcterms:modified xsi:type="dcterms:W3CDTF">2026-07-14T11:13:39Z</dcterms:modified>
</cp:coreProperties>
</file>