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09cafcb7ec3b4ea7" Type="http://schemas.openxmlformats.org/officeDocument/2006/relationships/officeDocument" Target="/xl/workbook.xml"/><Relationship Id="R1e2fde31d536410a" Type="http://schemas.openxmlformats.org/package/2006/relationships/metadata/core-properties" Target="/package/services/metadata/core-properties/c7b4e4844b3740698e392de74cf88e5a.psmdcp"/><Relationship Id="rId2" Type="http://schemas.openxmlformats.org/officeDocument/2006/relationships/custom-properties" Target="docProps/custom.xml"/><Relationship Id="rId1" Type="http://schemas.openxmlformats.org/officeDocument/2006/relationships/extended-properties" Target="/docProps/app.xml"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K12" i="7"/>
  <x:c r="J14" i="7"/>
  <x:c r="J15" i="7"/>
  <x:c r="K16" i="7"/>
  <x:c r="K17" i="7"/>
  <x:c r="K18" i="7"/>
  <x:c r="K21" i="7"/>
  <x:c r="J23" i="7"/>
  <x:c r="J24" i="7"/>
  <x:c r="K25" i="7"/>
  <x:c r="K26" i="7"/>
  <x:c r="K27" i="7"/>
  <x:c r="K29" i="7"/>
  <x:c r="J31" i="7"/>
  <x:c r="J32" i="7"/>
  <x:c r="K33" i="7"/>
  <x:c r="K34" i="7"/>
  <x:c r="K35" i="7"/>
  <x:c r="K39" i="7"/>
  <x:c r="J41" i="7"/>
  <x:c r="J42" i="7"/>
  <x:c r="K43" i="7"/>
  <x:c r="K44" i="7"/>
  <x:c r="K45" i="7"/>
  <x:c r="K51" i="7"/>
  <x:c r="J53" i="7"/>
  <x:c r="K54" i="7"/>
  <x:c r="J56" i="7"/>
  <x:c r="J57" i="7"/>
  <x:c r="J58" i="7"/>
  <x:c r="K59" i="7"/>
  <x:c r="J61" i="7"/>
  <x:c r="K62" i="7"/>
  <x:c r="K63" i="7"/>
  <x:c r="K64" i="7"/>
  <x:c r="K73" i="7"/>
  <x:c r="J75" i="7"/>
  <x:c r="K76" i="7"/>
  <x:c r="J78" i="7"/>
  <x:c r="J79" i="7"/>
  <x:c r="J80" i="7"/>
  <x:c r="J81" i="7"/>
  <x:c r="J82" i="7"/>
  <x:c r="K83" i="7"/>
  <x:c r="J85" i="7"/>
  <x:c r="K86" i="7"/>
  <x:c r="K87" i="7"/>
  <x:c r="K88" i="7"/>
  <x:c r="K90" i="7"/>
  <x:c r="J92" i="7"/>
  <x:c r="K93" i="7"/>
  <x:c r="J95" i="7"/>
  <x:c r="J96" i="7"/>
  <x:c r="J97" i="7"/>
  <x:c r="K98" i="7"/>
  <x:c r="J100" i="7"/>
  <x:c r="K101" i="7"/>
  <x:c r="K102" i="7"/>
  <x:c r="K103" i="7"/>
  <x:c r="K105" i="7"/>
  <x:c r="J107" i="7"/>
  <x:c r="K108" i="7"/>
  <x:c r="J110" i="7"/>
  <x:c r="J111" i="7"/>
  <x:c r="J112" i="7"/>
  <x:c r="K113" i="7"/>
  <x:c r="J115" i="7"/>
  <x:c r="K116" i="7"/>
  <x:c r="K117" i="7"/>
  <x:c r="K118" i="7"/>
  <x:c r="K120" i="7"/>
  <x:c r="J122" i="7"/>
  <x:c r="K123" i="7"/>
  <x:c r="J125" i="7"/>
  <x:c r="J126" i="7"/>
  <x:c r="J127" i="7"/>
  <x:c r="K128" i="7"/>
  <x:c r="J130" i="7"/>
  <x:c r="K131" i="7"/>
  <x:c r="K132" i="7"/>
  <x:c r="K133" i="7"/>
  <x:c r="K136" i="7"/>
  <x:c r="J138" i="7"/>
  <x:c r="J139" i="7"/>
  <x:c r="K140" i="7"/>
  <x:c r="K141" i="7"/>
  <x:c r="K142" i="7"/>
  <x:c r="K146" i="7"/>
  <x:c r="K147" i="7"/>
  <x:c r="K148" i="7"/>
  <x:c r="G14" i="9"/>
  <x:c r="G15" i="9"/>
  <x:c r="G16" i="9"/>
  <x:c r="G17" i="9"/>
</x:calcChain>
</file>

<file path=xl/sharedStrings.xml><?xml version="1.0" encoding="utf-8"?>
<x:sst xmlns:x="http://schemas.openxmlformats.org/spreadsheetml/2006/main" count="193" uniqueCount="193">
  <x:si>
    <x:t>PROJECTE D'IMPLANTACIÓ DE TELELECTURA A ABRERA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</x:si>
  <x:si>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</x:si>
  <x:si>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</x:si>
  <x:si>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</x:si>
  <x:si>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</x:si>
  <x:si>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</x:si>
  <x:si>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</x:si>
  <x:si>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PressupostTELE_R0</x:t>
  </x:si>
  <x:si>
    <x:t>Capítol</x:t>
  </x:si>
  <x:si>
    <x:t>02</x:t>
  </x:si>
  <x:si>
    <x:t>FASE 2</x:t>
  </x:si>
  <x:si>
    <x:t>NIVELL 3</x:t>
  </x:si>
  <x:si>
    <x:t>06</x:t>
  </x:si>
  <x:si>
    <x:t>COMPTADORS</x:t>
  </x:si>
  <x:si>
    <x:t>01.02.06</x:t>
  </x:si>
  <x:si>
    <x:t>SMC15</x:t>
  </x:si>
  <x:si>
    <x:t>u</x:t>
  </x:si>
  <x:si>
    <x:t>Subministrament de comptador amb les característiques següents:
- Diàmetre nominal DN13-15.
- Rosques d’entrada i sortida ¾”.
- Llargada del comptador de 110mm.
- Precisió mínima R 250.
- Certificat de la Directiva MID.
- Cabal màxim Q4: 3,1 m³/h, cabal nominal Q3: 2,5 m³/h, cabal de transició Q2: 16-20 l/h, cabal mínim Q1: 10 l/h, cabal d’arrancada: 3-5 l/h.
- Pèrdua de càrrega a Q3: 0,17 bar.
- Pressió nominal 16 bar. 
- Incorpora del mòdul de comunicació integrat o clip-on amb el protocol de comunicació LoRaWAN. 
- Enviament diari de les següents dades: totalitzador del comptador, consums horaris (24h) i les alarmes de nivell de bateria, manipulació física del comptador, manipulació electromagnètica i desincronització del mòdul de comunicació.
- Bateria de comptador / mòdul de comunicació amb duració mínima de 12 anys.
- Es requereix el decoder de les trames LoRaWAN degudament especificat.
- Es requereix les claus dels dispositius LoRaWAN, DEVUI i APPKEY, per la configuració dels dispositius en el servei de comunicacions.
- Es requereix Interface i app mòbil per configuració dels mòduls de comunicació.</x:t>
  </x:si>
  <x:si>
    <x:t>PEXTR</x:t>
  </x:si>
  <x:si>
    <x:t>Subministrament i muntatge de comptadors ultrasònics amb mòdul de comunicació LoRa dels comptadors que falta determinar el diàmetre, a justificar a l'obra.</x:t>
  </x:si>
  <x:si>
    <x:t>PADAPT</x:t>
  </x:si>
  <x:si>
    <x:t>Partida per a imprevistos d'adaptació d'escomeses i arquetes.
Inclou material i mà d'obra.</x:t>
  </x:si>
  <x:si>
    <x:t>TOTAL</x:t>
  </x:si>
  <x:si>
    <x:t>07</x:t>
  </x:si>
  <x:si>
    <x:t>ALTRES</x:t>
  </x:si>
  <x:si>
    <x:t>01.02.07</x:t>
  </x:si>
  <x:si>
    <x:t>SSF02</x:t>
  </x:si>
  <x:si>
    <x:t>PA</x:t>
  </x:si>
  <x:si>
    <x:t>Partida alçada de seguretat i salut a l'obra d'acord amb annex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</x:si>
  <x:si>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</x:si>
  <x:si>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</x:si>
  <x:si>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</x:si>
  <x:si>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</x:si>
  <x:si>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</x:si>
  <x:si>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</x:si>
  <x:si>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Descripció curta</x:t>
  </x:si>
  <x:si>
    <x:t>Partida d'obra</x:t>
  </x:si>
  <x:si>
    <x:t>P-1</x:t>
  </x:si>
  <x:si>
    <x:t>APP</x:t>
  </x:si>
  <x:si>
    <x:t>Subministre i configuració del terminal i aplicació mòbil pel manteniment i reconfiguració dels mòduls de telelectura Lorawan.  Inclou llicències de software. Termini de 12 mesos.</x:t>
  </x:si>
  <x:si>
    <x:t>Rend.:</x:t>
  </x:si>
  <x:si>
    <x:t>Subministre d'aplicació mòbil i terminal per configuració i manteniment mòduls de comunicació</x:t>
  </x:si>
  <x:si>
    <x:t>P-2</x:t>
  </x:si>
  <x:si>
    <x:t>GADM</x:t>
  </x:si>
  <x:si>
    <x:t>Mòdul de gestió administrativa cap a l'organisme. Instal·lació i manteniment primer any</x:t>
  </x:si>
  <x:si>
    <x:t>Altres</x:t>
  </x:si>
  <x:si>
    <x:t>MANT04</x:t>
  </x:si>
  <x:si>
    <x:t>any</x:t>
  </x:si>
  <x:si>
    <x:t>Manteniment anual</x:t>
  </x:si>
  <x:si>
    <x:t>x</x:t>
  </x:si>
  <x:si>
    <x:t>=</x:t>
  </x:si>
  <x:si>
    <x:t>INST04</x:t>
  </x:si>
  <x:si>
    <x:t>Instal·lació</x:t>
  </x:si>
  <x:si>
    <x:t>Subtotal altres</x:t>
  </x:si>
  <x:si>
    <x:t>Cost directe</x:t>
  </x:si>
  <x:si>
    <x:t>Total</x:t>
  </x:si>
  <x:si>
    <x:t>P-3</x:t>
  </x:si>
  <x:si>
    <x:t>INSTM</x:t>
  </x:si>
  <x:si>
    <x:t>U</x:t>
  </x:si>
  <x:si>
    <x:t>Inclou: connexió dels senyals al SCADA actual.</x:t>
  </x:si>
  <x:si>
    <x:t>Instal·lació i posta en funcionament</x:t>
  </x:si>
  <x:si>
    <x:t>P-4</x:t>
  </x:si>
  <x:si>
    <x:t>IOTCOM</x:t>
  </x:si>
  <x:si>
    <x:t>Mòdul que permet la gestió centralitzada i eficient de xarxes de comunicacions IoT, optimitzant la supervisió i administració dels dispositius connectats. Facilita la integració i l’anàlisi de dades recollides pels sensors desplegats a la xarxa.
Inclou: instal·lació i manteniment pel primer any.</x:t>
  </x:si>
  <x:si>
    <x:t>Mòdul de gestió de les comunicacions IoT. Instal·lació i manteniment primer any</x:t>
  </x:si>
  <x:si>
    <x:t>MANT01</x:t>
  </x:si>
  <x:si>
    <x:t>INST01</x:t>
  </x:si>
  <x:si>
    <x:t>P-5</x:t>
  </x:si>
  <x:si>
    <x:t>LKDTCTN</x:t>
  </x:si>
  <x:si>
    <x:t>El mòdul de Detecció de fuites mitjançant Balanços hidràulics està orientat a la detecció de fuites a la xarxa a través dels Balanços hidràulics diaris, horaris i càlcul del mínim nocturn, pels diferents sectors de l'abastament.
Inclou: instal·lació i manteniment pel primer any.</x:t>
  </x:si>
  <x:si>
    <x:t>Mòdul de detecció de fuites mitjançant balanços hidràulics. Instal·lació i manteniment primer any</x:t>
  </x:si>
  <x:si>
    <x:t>INST02</x:t>
  </x:si>
  <x:si>
    <x:t>P-6</x:t>
  </x:si>
  <x:si>
    <x:t>MAT</x:t>
  </x:si>
  <x:si>
    <x:t>Màstil per a fixació d'antena, de tub d'acer amb tractament anticorrosiu, de 5m d'altura, 40mm de diàmetre i 2mm de gruix. Grapa d'ancoratge a obra en L per a màstil, per a col·locació en superfície, de 500mm de longitudi 4 mm de gruix.</x:t>
  </x:si>
  <x:si>
    <x:t>Material per a la instal·lació de la gateway i antena</x:t>
  </x:si>
  <x:si>
    <x:t>P-7</x:t>
  </x:si>
  <x:si>
    <x:t>MGATE</x:t>
  </x:si>
  <x:si>
    <x:t>Instal·lació de gateway LoRaWAN i antena omnidireccional.</x:t>
  </x:si>
  <x:si>
    <x:t>Muntatge de Gateway LoRaWN i antena ominidireccional 6dBi</x:t>
  </x:si>
  <x:si>
    <x:t>P-8</x:t>
  </x:si>
  <x:si>
    <x:t>OFVRTL</x:t>
  </x:si>
  <x:si>
    <x:t>Mòdul per dur a terme l’atenció a l’abonat online.
Disposa d’aplicació web i aplicació mòbil, tant per IOS com per Android.
Back-Office per l'admininistració.
Front-Office per a l'atenció a l'abonat.
Funcionalitats:
- Gestió de les dades del servei i contractes.
- Consulta de factures.
- Consulta de consums de Telelectura, diari i horari.
- Alarmes de Telelectura: Personalitzada segons llindar de consum, consum continuat (horari), absència de consum (de caire social per a la gent que viu sola) i alerta de consum responsable. Alarmes de consum totalment parametritzables pels abonats.
Inclou: instal·lació i manteniment pel primer any.</x:t>
  </x:si>
  <x:si>
    <x:t>Mòdul d'Oficina Virtual per l'abonat. Instal·lació i manteniment primer any</x:t>
  </x:si>
  <x:si>
    <x:t>P-9</x:t>
  </x:si>
  <x:si>
    <x:t>Partida per a imprevistos d'adaptació d'escomeses i arquetes, a justificar</x:t>
  </x:si>
  <x:si>
    <x:t>P-10</x:t>
  </x:si>
  <x:si>
    <x:t>PAG</x:t>
  </x:si>
  <x:si>
    <x:t>Partida alçada a justificar per ampliació de cobertura</x:t>
  </x:si>
  <x:si>
    <x:t>P-11</x:t>
  </x:si>
  <x:si>
    <x:t>PAPP</x:t>
  </x:si>
  <x:si>
    <x:t>Partida per l'aplicació de dades de Wireless M-Bus.</x:t>
  </x:si>
  <x:si>
    <x:t>Partida per l'aplicació de dades de Wireless M-Bus</x:t>
  </x:si>
  <x:si>
    <x:t>P-12</x:t>
  </x:si>
  <x:si>
    <x:t>PAZ</x:t>
  </x:si>
  <x:si>
    <x:t>Partida alçada per a imprevistos a l'obra, a justificar</x:t>
  </x:si>
  <x:si>
    <x:t>P-13</x:t>
  </x:si>
  <x:si>
    <x:t>Partida pel subministrament i muntatge de comptadors ultrasònics amb mòdul de comunicació LoRa (diàm</x:t>
  </x:si>
  <x:si>
    <x:t>Mà d'obra</x:t>
  </x:si>
  <x:si>
    <x:t>MUNT</x:t>
  </x:si>
  <x:si>
    <x:t>h</x:t>
  </x:si>
  <x:si>
    <x:t>Muntatge del Comptador</x:t>
  </x:si>
  <x:si>
    <x:t>/R</x:t>
  </x:si>
  <x:si>
    <x:t>Subtotal mà d'obra</x:t>
  </x:si>
  <x:si>
    <x:t>Material</x:t>
  </x:si>
  <x:si>
    <x:t>RACORD</x:t>
  </x:si>
  <x:si>
    <x:t>Substitució de racords i petit material</x:t>
  </x:si>
  <x:si>
    <x:t>C32</x:t>
  </x:si>
  <x:si>
    <x:t>Comptador DN32</x:t>
  </x:si>
  <x:si>
    <x:t>PRECIN</x:t>
  </x:si>
  <x:si>
    <x:t>Precintes</x:t>
  </x:si>
  <x:si>
    <x:t>Subtotal material</x:t>
  </x:si>
  <x:si>
    <x:t>INVENTARI</x:t>
  </x:si>
  <x:si>
    <x:t>Realització d'inventari de comptadors.</x:t>
  </x:si>
  <x:si>
    <x:t>P-14</x:t>
  </x:si>
  <x:si>
    <x:t>PGHV-HAIV</x:t>
  </x:si>
  <x:si>
    <x:t>Subministrament i muntatge de Torreta amb peu abatible</x:t>
  </x:si>
  <x:si>
    <x:t>P-15</x:t>
  </x:si>
  <x:si>
    <x:t>POMA</x:t>
  </x:si>
  <x:si>
    <x:t>Assegurar la comunicació de tots els comptadors i gateways cap a la plataforma software de comunicacions.</x:t>
  </x:si>
  <x:si>
    <x:t>Gestió i seguiment de les comunicacions dels comptadors i gateways.</x:t>
  </x:si>
  <x:si>
    <x:t>P-16</x:t>
  </x:si>
  <x:si>
    <x:t>PROG</x:t>
  </x:si>
  <x:si>
    <x:t>Programació i configuració de les gateways LoRaWAN cap a la plataforma de gestió de comunicacions LoRaWAN</x:t>
  </x:si>
  <x:si>
    <x:t>Programació i configuració de les gateways LoRaWAN</x:t>
  </x:si>
  <x:si>
    <x:t>P-17</x:t>
  </x:si>
  <x:si>
    <x:t>QELEC</x:t>
  </x:si>
  <x:si>
    <x:t>Subministrament i muntatge armari IP65 amb diferencial magneto i petit material. Inclou connexió de l'armari elèctric al quadre general.
Inclou cablejat fins a l'antena.
No inclou mitjans d'elevació.</x:t>
  </x:si>
  <x:si>
    <x:t>Subministrament i muntatge quadre elèctric. Connexió amb quadre general de la instal·lació.</x:t>
  </x:si>
  <x:si>
    <x:t>P-18</x:t>
  </x:si>
  <x:si>
    <x:t>SERV</x:t>
  </x:si>
  <x:si>
    <x:t>anys</x:t>
  </x:si>
  <x:si>
    <x:t>Servidors virtuals amb característiques: 
- 2 x Servidor d’aplicació: Sistema Operatiu Linux Ubuntu Server 22.04 o superior, 4 CPU, 8 GB RAM i 100 GB disc.
- 2 x Servidor de dades: Sistema Operatiu Linux Ubuntu Server 22.04 o superior, 8 CPU, 16 GB RAM i 160 GB disc.
Inclou còpies de seguretat diàries i regles Firewall. 
No s'inclou el manteniment ni la gestió de la ciberseguretat.
Els servidors estaran allotjats a la UE.</x:t>
  </x:si>
  <x:si>
    <x:t>Servirdors virtuals</x:t>
  </x:si>
  <x:si>
    <x:t>P-19</x:t>
  </x:si>
  <x:si>
    <x:t>SGATE</x:t>
  </x:si>
  <x:si>
    <x:t>Subministrament de Gateway LoRaWAN IP67 amb connexions ethernet, 4G LTE i Wi-Fi opcional, antena interna GPS i sensibilitat de -140dBm. Ha de permetre comunicacions a la freqüència EU868 i oferir 256 MB de memòria RAM o superior.
Subministrament d'antena omnidireccional amb guany màxim de 6dBi i rang de freqüència que comprèn els 868MHz. Fabricada amb fibra de vidre de 110cm de logitud que incorpora kit de muntatge d'acer inoxidable i cable coaxial de connexió amb la gateway d'1m.
Màstil per a fixació d'antena, de tub d'acer amb tractament anticorrosiu, de 5m d'altura. Grapa d'ancoratge a obra en L per a màstil, per a col·locació en superfície, de 500mm de longitud i 4 mm de gruix.
Inclou caixa de distribució elèctrica amb protecció de 10A
No inclou targeta SIM 4G</x:t>
  </x:si>
  <x:si>
    <x:t>Subministrament de gateway LoRaWAN i d'antena ominidireccional 6dBi</x:t>
  </x:si>
  <x:si>
    <x:t>P-20</x:t>
  </x:si>
  <x:si>
    <x:t>SGATES</x:t>
  </x:si>
  <x:si>
    <x:t>Subministrament de Gateway LoRaWAN IP67 amb connexions ethernet, 4G LTE i Wi-Fi opcional, antena interna GPS i sensibilitat de -140dBm. Ha de permetre comunicacions a la freqüència EU868 i oferir 256 MB de memòria RAM o superior. Inclou 1 placa solar 3,6 V amb bateria de fins a 4 dies sense sol.
Subministrament d'antena omnidireccional amb guany màxim de 6dBi i rang de freqüència que comprèn els 868MHz. Fabricada amb fibra de vidre de 110cm de logitud que incorpora kit de muntatge d'acer inoxidable i cable coaxial de connexió amb la gateway d'1m.
Màstil per a fixació d'antena, de tub d'acer amb tractament anticorrosiu, de 5m d'altura. Grapa d'ancoratge a obra en L per a màstil, per a col·locació en superfície, de 500mm de longitud i 4 mm de gruix.
Inclou caixa de distribució elèctrica amb protecció de 10A
No inclou targeta SIM 4G</x:t>
  </x:si>
  <x:si>
    <x:t>Subministrament de gateway LoRaWAN solar autoalimentada i antena omnidireccional de 6dBi</x:t>
  </x:si>
  <x:si>
    <x:t>P-21</x:t>
  </x:si>
  <x:si>
    <x:t>SMC100</x:t>
  </x:si>
  <x:si>
    <x:t>Subministrament de comptador amb les característiques següents:
- Diàmetre nominal DN100.
- Rosques d’entrada i sortida a determinar.
- Llargada del comptador de 250 mm.
- Precisió mínima R 500.
- Certificat de la Directiva MID.
- Cabal màxim Q4: 125 m³/h, cabal nominal Q3: 100 m³/h, cabal de transició Q2: 320 l/h, cabal mínim Q1: 200 l/h, cabal d’arrancada: 25 l/h.
- Pèrdua de càrrega a Q3: 0,63 bar.
- Pressió nominal 16 bar. 
- Incorpora del mòdul de comunicació integrat o clip-on amb el protocol de comunicació LoRaWAN. 
- Enviament diari de les següents dades: totalitzador del comptador, consums horaris (24h) i les alarmes de nivell de bateria, manipulació física del comptador, manipulació electromagnètica i desincronització del mòdul de comunicació.
- Bateria de comptador / mòdul de comunicació amb duració mínima de 12 anys.
- Es requereix el decoder de les trames LoRaWAN degudament especificat.
- Es requereix les claus dels dispositius LoRaWAN, DEVUI i APPKEY, per la configuració dels dispositius en el servei de comunicacions.
- Es requereix Interface i app mòbil per configuració dels mòduls de comunicació.</x:t>
  </x:si>
  <x:si>
    <x:t>Subministrament i muntatge de Comptador Ultrasònic DN100 R500 amb mòdul de comunicació LoRa</x:t>
  </x:si>
  <x:si>
    <x:t>CABLE</x:t>
  </x:si>
  <x:si>
    <x:t>Cable de connexió rosca estanca</x:t>
  </x:si>
  <x:si>
    <x:t>C100</x:t>
  </x:si>
  <x:si>
    <x:t>Comptador DN100 + emissor de pulsos</x:t>
  </x:si>
  <x:si>
    <x:t>MCL</x:t>
  </x:si>
  <x:si>
    <x:t>Mòdul de comunicació LoRaWAN amb entrada de pulsos Open Collector</x:t>
  </x:si>
  <x:si>
    <x:t>P-22</x:t>
  </x:si>
  <x:si>
    <x:t>Subministrament i muntatge de Comptador Ultrasònic DN15 R250 amb mòdul de comunicació LoRa</x:t>
  </x:si>
  <x:si>
    <x:t>C15</x:t>
  </x:si>
  <x:si>
    <x:t>Comptador DN15 amb LoRaWAN OMS</x:t>
  </x:si>
  <x:si>
    <x:t>P-23</x:t>
  </x:si>
  <x:si>
    <x:t>SMC25</x:t>
  </x:si>
  <x:si>
    <x:t>Subministrament de comptador amb les característiques següents:
- Diàmetre nominal DN25.
- Rosques d’entrada i sortida a determinar.
- Llargada del comptador de 260 mm.
- Precisió mínima R 500.
- Certificat de la Directiva MID.
- Cabal màxim Q4: 12,5 m³/h, cabal nominal Q3: 10 m³/h, cabal de transició Q2: 32 l/h, cabal mínim Q1: 20 l/h, cabal d’arrancada: 10l/h.
- Pèrdua de càrrega a Q3: 0,25 bar.
- Pressió nominal 16 bar. 
- Incorpora del mòdul de comunicació integrat o clip-on amb el protocol de comunicació LoRaWAN. 
- Enviament diari de les següents dades: totalitzador del comptador, consums horaris (24h) i les alarmes de nivell de bateria, manipulació física del comptador, manipulació electromagnètica i desincronització del mòdul de comunicació.
- Bateria de comptador / mòdul de comunicació amb duració mínima de 12 anys.
- Es requereix el decoder de les trames LoRaWAN degudament especificat.
- Es requereix les claus dels dispositius LoRaWAN, DEVUI i APPKEY, per la configuració dels dispositius en el servei de comunicacions.
- Es requereix Interface i app mòbil per configuració dels mòduls de comunicació.</x:t>
  </x:si>
  <x:si>
    <x:t>Subministrament i muntatge de Comptador Ultrasònic DN25 R500 amb mòdul de comunicació LoRa</x:t>
  </x:si>
  <x:si>
    <x:t>C25</x:t>
  </x:si>
  <x:si>
    <x:t>Comptador DN25</x:t>
  </x:si>
  <x:si>
    <x:t>P-24</x:t>
  </x:si>
  <x:si>
    <x:t>SMC50</x:t>
  </x:si>
  <x:si>
    <x:t>Subministrament de comptador amb les característiques següents:
- Diàmetre nominal DN50.
- Rosques d’entrada i sortida a determinar.
- Llargada del comptador de 300 mm.
- Precisió mínima R 500.
- Certificat de la Directiva MID.
- Cabal màxim Q4: 31 m³/h, cabal nominal Q3: 25 m³/h, cabal de transició Q2: 80 l/h, cabal mínim Q1: 50 l/h, cabal d’arrancada: 25 l/h.
- Pèrdua de càrrega a Q3: 0,25 bar.
- Pressió nominal 16 bar. 
- Incorpora del mòdul de comunicació integrat o clip-on amb el protocol de comunicació LoRaWAN. 
- Enviament diari de les següents dades: totalitzador del comptador, consums horaris (24h) i les alarmes de nivell de bateria, manipulació física del comptador, manipulació electromagnètica i desincronització del mòdul de comunicació.
- Bateria de comptador / mòdul de comunicació amb duració mínima de 12 anys.
- Es requereix el decoder de les trames LoRaWAN degudament especificat.
- Es requereix les claus dels dispositius LoRaWAN, DEVUI i APPKEY, per la configuració dels dispositius en el servei de comunicacions.
- Es requereix Interface i app mòbil per configuració dels mòduls de comunicació.</x:t>
  </x:si>
  <x:si>
    <x:t>Subministrament i muntatge de Comptador Ultrasònic DN50 R500 amb mòdul de comunicació LoRa</x:t>
  </x:si>
  <x:si>
    <x:t>C50</x:t>
  </x:si>
  <x:si>
    <x:t>Comptador DN50</x:t>
  </x:si>
  <x:si>
    <x:t>P-25</x:t>
  </x:si>
  <x:si>
    <x:t>SMG</x:t>
  </x:si>
  <x:si>
    <x:t>Subministrament, muntatge i programació de gateway Wireless M-Bus i antena omnidireccional de 6 dBi</x:t>
  </x:si>
  <x:si>
    <x:t>P-26</x:t>
  </x:si>
  <x:si>
    <x:t>SMTRNG</x:t>
  </x:si>
  <x:si>
    <x:t>Mòdul per dur a terme la gestió dels comptadors de Telelectura d’abonat. Permet integrar qualsevol marca de comptador i sistema de comunicació. Des d’un sol mòdul es gestiona de forma homogènia els diferents sistemes de comunicació i comptadors del mercat. Ha de permetre la integració de LoRaWAN, NB-IoT i altres sistemes similars.
Inclou: instal·lació i manteniment pel primer any.</x:t>
  </x:si>
  <x:si>
    <x:t>Mòdul de gestió de comptadors de Telelectura. Instal·lació i manteniment primer any</x:t>
  </x:si>
  <x:si>
    <x:t>P-27</x:t>
  </x:si>
  <x:si>
    <x:t>SMZ</x:t>
  </x:si>
  <x:si>
    <x:t>Inclou: 
Panel controlador WALCHEM Intuition - 6 Ref.
WDS6-100-H-AC-N-M-L-ENNN + ST-731 + WEL-PHF-72
10 2 5.290,54 10.581,08
COMPUESTO POR:
1x Controlador Intuition - 6.
4x Salidas relés Energizados.
2x Salidas relés libres de tensión.
1x Tarjeta entrada sensor directa WALCHEM.
1x Tarjeta de entrada sensor combinada ( 1 directa + 1 
analógica )
1x Tarjeta de red ethernet con ModbusS TCP + BACnet
1x Maniflods para montaje + Flow switch.
1x Sonda cloro libre de 0-20ppm + rango extendido de pH.
1x Sonda para pH con Pt 1000
1x Sonda de turbidez PIXYS ST-731 ( 0 -10 NTU ).
Montado en paneL</x:t>
  </x:si>
  <x:si>
    <x:t>Subministrament d'equip controlador i sondes de pH, clor Lliure i Terbolesa</x:t>
  </x:si>
  <x:si>
    <x:t>P-28</x:t>
  </x:si>
  <x:si>
    <x:t>SSF01</x:t>
  </x:si>
  <x:si>
    <x:t>Seguretat i Salut</x:t>
  </x:si>
  <x:si>
    <x:t>P-29</x:t>
  </x:si>
  <x:si>
    <x:t>CO2eq (kg)</x:t>
  </x:si>
  <x:si>
    <x:t>MJ</x:t>
  </x:si>
  <x:si>
    <x:t>AMIDAMENTS</x:t>
  </x:si>
  <x:si>
    <x:t>N</x:t>
  </x:si>
  <x:si>
    <x:t>01.02.06.001</x:t>
  </x:si>
  <x:si>
    <x:t>L</x:t>
  </x:si>
  <x:si>
    <x:t>Subministrament de comptador amb les característiques següents:
- Diàmetre nominal DN13-15.
- Rosques d’entrada i sortida ¾”.
- Llargada del comptador de 110mm.
- Precisió mínima R 250.
- Certificat de la Directiva MID.
- Cabal màxim Q4: 3,1 m³/h, cabal nominal Q3: 2,5 m³/h, cabal de transició Q2: 16-20 l/h, cabal mínim Q1: 10 l/h, cabal d’arrancada: 3-5 l/h.
- Pèrdua de càrrega a Q3: 0,17 bar.
- Pressió nominal 16 bar. 
- Incorpora del mòdul de comunicació integrat o clip-on amb el protocol de comunicació LoRaWAN. 
- Enviament diari de les següents dades: totalitzador del comptador, consums horaris (24h) i les alarmes de nivell de bateria, manipulació física del comptador, manipulació electromagnètica i desincronització del mòdul de comunicació.
- Bateria de comptador / mòdul de comunicació amb duració mínima de 12 anys.
- Es requereix el decoder de les trames LoRaWAN degudament especificat.
- Es requereix les claus dels dispositius LoRaWAN, DEVUI i APPKEY, per la configuració dels dispositius en el servei de comunicacions.
- Es requereix Interface i app mòbil per configuració dels mòduls de comunicació.</x:t>
  </x:si>
  <x:si>
    <x:t>Ús domèstic DN15</x:t>
  </x:si>
  <x:si>
    <x:t>Nucli</x:t>
  </x:si>
  <x:si>
    <x:t>Can Vilalba</x:t>
  </x:si>
</x:sst>
</file>

<file path=xl/styles.xml><?xml version="1.0" encoding="utf-8"?>
<x:styleSheet xmlns:x="http://schemas.openxmlformats.org/spreadsheetml/2006/main">
  <x:numFmts count="5">
    <x:numFmt numFmtId="0" formatCode=""/>
    <x:numFmt numFmtId="1" formatCode="@"/>
    <x:numFmt numFmtId="2" formatCode="General"/>
    <x:numFmt numFmtId="3" formatCode="###,###,##0.00"/>
    <x:numFmt numFmtId="4" formatCode="###,###,##0.000"/>
  </x:numFmts>
  <x:fonts count="16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9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3" fontId="5" fillId="4" borderId="0" applyNumberFormat="0" applyFill="0" applyBorder="0" applyAlignment="0" applyProtection="1">
      <x:protection locked="0" hidden="0"/>
    </x:xf>
    <x:xf numFmtId="3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3" fontId="5" fillId="4" borderId="1" applyNumberFormat="0" applyFill="0" applyBorder="1" applyAlignment="0" applyProtection="1">
      <x:protection locked="0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3" fontId="0" fillId="4" borderId="0" applyNumberFormat="0" applyFill="0" applyBorder="0" applyAlignment="0" applyProtection="1">
      <x:protection locked="0" hidden="0"/>
    </x:xf>
    <x:xf numFmtId="3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3" fontId="0" fillId="4" borderId="1" applyNumberFormat="0" applyFill="0" applyBorder="1" applyAlignment="0" applyProtection="1">
      <x:protection locked="0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3" fontId="15" fillId="4" borderId="0" applyNumberFormat="0" applyFill="0" applyBorder="0" applyAlignment="0" applyProtection="1">
      <x:protection locked="0" hidden="0"/>
    </x:xf>
    <x:xf numFmtId="4" fontId="11" fillId="4" borderId="0" applyNumberFormat="0" applyFill="0" applyBorder="0" applyAlignment="0" applyProtection="1">
      <x:protection locked="0" hidden="0"/>
    </x:xf>
    <x:xf numFmtId="4" fontId="11" fillId="4" borderId="2" applyNumberFormat="0" applyFill="0" applyBorder="1" applyAlignment="0" applyProtection="1">
      <x:protection locked="0" hidden="0"/>
    </x:xf>
  </x:cellStyleXfs>
  <x:cellXfs count="57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3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3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3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3" fontId="1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1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1" fillId="4" borderId="2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Normal" xfId="0" builtinId="0"/>
  </x:cellStyles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3" Type="http://schemas.openxmlformats.org/officeDocument/2006/relationships/sharedStrings" Target="/xl/sharedStrings.xml"/><Relationship Id="rId7" Type="http://schemas.openxmlformats.org/officeDocument/2006/relationships/worksheet" Target="/xl/worksheets/sheet2.xml"/><Relationship Id="rId12" Type="http://schemas.openxmlformats.org/officeDocument/2006/relationships/customXml" Target="../customXml/item3.xml"/><Relationship Id="rId2" Type="http://schemas.openxmlformats.org/officeDocument/2006/relationships/worksheet" Target="/xl/worksheets/sheet.xml"/><Relationship Id="rId6" Type="http://schemas.openxmlformats.org/officeDocument/2006/relationships/theme" Target="/xl/theme/theme.xml"/><Relationship Id="rId11" Type="http://schemas.openxmlformats.org/officeDocument/2006/relationships/customXml" Target="../customXml/item2.xml"/><Relationship Id="rId5" Type="http://schemas.openxmlformats.org/officeDocument/2006/relationships/calcChain" Target="/xl/calcChain.xml"/><Relationship Id="rId10" Type="http://schemas.openxmlformats.org/officeDocument/2006/relationships/customXml" Target="../customXml/item1.xml"/><Relationship Id="rId4" Type="http://schemas.openxmlformats.org/officeDocument/2006/relationships/styles" Target="/xl/styles.xml"/><Relationship Id="rId9" Type="http://schemas.openxmlformats.org/officeDocument/2006/relationships/worksheet" Target="/xl/worksheets/sheet4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9</x:v>
      </x:c>
      <x:c r="E11" s="5" t="s">
        <x:v>10</x:v>
      </x:c>
    </x:row>
    <x:row r="12" spans="1:8">
      <x:c r="C12" s="5" t="s">
        <x:v>11</x:v>
      </x:c>
      <x:c r="D12" s="6" t="s">
        <x:v>12</x:v>
      </x:c>
      <x:c r="E12" s="5" t="s">
        <x:v>13</x:v>
      </x:c>
    </x:row>
    <x:row r="14" spans="1:8">
      <x:c r="A14" s="1" t="s">
        <x:v>14</x:v>
      </x:c>
      <x:c r="B14" s="1" t="n">
        <x:v>1</x:v>
      </x:c>
      <x:c r="C14" s="1" t="s">
        <x:v>15</x:v>
      </x:c>
      <x:c r="D14" s="7" t="s">
        <x:v>16</x:v>
      </x:c>
      <x:c r="E14" s="8" t="s">
        <x:v>17</x:v>
      </x:c>
      <x:c r="F14" s="9" t="n">
        <x:v>131.77</x:v>
      </x:c>
      <x:c r="G14" s="9" t="n">
        <x:v>948</x:v>
      </x:c>
      <x:c r="H14" s="10">
        <x:f>ROUND(ROUND(F14,2)*ROUND(G14,2),2)</x:f>
      </x:c>
    </x:row>
    <x:row r="15" spans="1:8">
      <x:c r="A15" s="1" t="s">
        <x:v>14</x:v>
      </x:c>
      <x:c r="B15" s="1" t="n">
        <x:v>2</x:v>
      </x:c>
      <x:c r="C15" s="1" t="s">
        <x:v>18</x:v>
      </x:c>
      <x:c r="D15" s="7" t="s">
        <x:v>16</x:v>
      </x:c>
      <x:c r="E15" s="11" t="s">
        <x:v>19</x:v>
      </x:c>
      <x:c r="F15" s="9" t="n">
        <x:v>239.37</x:v>
      </x:c>
      <x:c r="G15" s="9" t="n">
        <x:v>18</x:v>
      </x:c>
      <x:c r="H15" s="10">
        <x:f>ROUND(ROUND(F15,2)*ROUND(G15,2),2)</x:f>
      </x:c>
    </x:row>
    <x:row r="16" spans="1:8">
      <x:c r="A16" s="1" t="s">
        <x:v>14</x:v>
      </x:c>
      <x:c r="B16" s="1" t="n">
        <x:v>3</x:v>
      </x:c>
      <x:c r="C16" s="1" t="s">
        <x:v>20</x:v>
      </x:c>
      <x:c r="D16" s="7" t="s">
        <x:v>16</x:v>
      </x:c>
      <x:c r="E16" s="8" t="s">
        <x:v>21</x:v>
      </x:c>
      <x:c r="F16" s="9" t="n">
        <x:v>50</x:v>
      </x:c>
      <x:c r="G16" s="9" t="n">
        <x:v>150</x:v>
      </x:c>
      <x:c r="H16" s="10">
        <x:f>ROUND(ROUND(F16,2)*ROUND(G16,2),2)</x:f>
      </x:c>
    </x:row>
    <x:row r="17" spans="1:8">
      <x:c r="E17" s="5" t="s">
        <x:v>22</x:v>
      </x:c>
      <x:c r="F17" s="5" t="s"/>
      <x:c r="G17" s="5" t="s"/>
      <x:c r="H17" s="12">
        <x:f>SUM(H14:H16)</x:f>
      </x:c>
    </x:row>
    <x:row r="19" spans="1:8">
      <x:c r="C19" s="5" t="s">
        <x:v>5</x:v>
      </x:c>
      <x:c r="D19" s="6" t="s">
        <x:v>6</x:v>
      </x:c>
      <x:c r="E19" s="5" t="s">
        <x:v>7</x:v>
      </x:c>
    </x:row>
    <x:row r="20" spans="1:8">
      <x:c r="C20" s="5" t="s">
        <x:v>8</x:v>
      </x:c>
      <x:c r="D20" s="6" t="s">
        <x:v>9</x:v>
      </x:c>
      <x:c r="E20" s="5" t="s">
        <x:v>10</x:v>
      </x:c>
    </x:row>
    <x:row r="21" spans="1:8">
      <x:c r="C21" s="5" t="s">
        <x:v>11</x:v>
      </x:c>
      <x:c r="D21" s="6" t="s">
        <x:v>23</x:v>
      </x:c>
      <x:c r="E21" s="5" t="s">
        <x:v>24</x:v>
      </x:c>
    </x:row>
    <x:row r="23" spans="1:8">
      <x:c r="A23" s="1" t="s">
        <x:v>25</x:v>
      </x:c>
      <x:c r="B23" s="1" t="n">
        <x:v>1</x:v>
      </x:c>
      <x:c r="C23" s="1" t="s">
        <x:v>26</x:v>
      </x:c>
      <x:c r="D23" s="7" t="s">
        <x:v>27</x:v>
      </x:c>
      <x:c r="E23" s="11" t="s">
        <x:v>28</x:v>
      </x:c>
      <x:c r="F23" s="9" t="n">
        <x:v>3000</x:v>
      </x:c>
      <x:c r="G23" s="9" t="n">
        <x:v>1</x:v>
      </x:c>
      <x:c r="H23" s="10">
        <x:f>ROUND(ROUND(F23,2)*ROUND(G23,2),2)</x:f>
      </x:c>
    </x:row>
    <x:row r="24" spans="1:8">
      <x:c r="E24" s="5" t="s">
        <x:v>22</x:v>
      </x:c>
      <x:c r="F24" s="5" t="s"/>
      <x:c r="G24" s="5" t="s"/>
      <x:c r="H24" s="12">
        <x:f>SUM(H23:H23)</x:f>
      </x:c>
    </x:row>
    <x:row r="26" spans="1:8">
      <x:c r="E26" s="13" t="s">
        <x:v>29</x:v>
      </x:c>
      <x:c r="H26" s="14">
        <x:f>SUM(H9:H25)/2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148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  <x:col min="12" max="12" width="90.710625" style="0" customWidth="1"/>
  </x:cols>
  <x:sheetData>
    <x:row r="1" spans="1:27">
      <x:c r="A1" s="15" t="s">
        <x:v>0</x:v>
      </x:c>
      <x:c r="B1" s="15" t="s">
        <x:v>0</x:v>
      </x:c>
      <x:c r="C1" s="15" t="s">
        <x:v>0</x:v>
      </x:c>
      <x:c r="D1" s="15" t="s">
        <x:v>0</x:v>
      </x:c>
      <x:c r="E1" s="15" t="s">
        <x:v>0</x:v>
      </x:c>
      <x:c r="F1" s="15" t="s">
        <x:v>0</x:v>
      </x:c>
      <x:c r="G1" s="15" t="s">
        <x:v>0</x:v>
      </x:c>
      <x:c r="H1" s="15" t="s">
        <x:v>0</x:v>
      </x:c>
      <x:c r="I1" s="15" t="s">
        <x:v>0</x:v>
      </x:c>
      <x:c r="J1" s="15" t="s">
        <x:v>0</x:v>
      </x:c>
      <x:c r="K1" s="15" t="s">
        <x:v>0</x:v>
      </x:c>
    </x:row>
    <x:row r="2" spans="1:27">
      <x:c r="A2" s="15" t="s"/>
      <x:c r="B2" s="15" t="s"/>
      <x:c r="C2" s="15" t="s"/>
      <x:c r="D2" s="15" t="s"/>
      <x:c r="E2" s="15" t="s"/>
      <x:c r="F2" s="15" t="s"/>
      <x:c r="G2" s="15" t="s"/>
      <x:c r="H2" s="15" t="s"/>
      <x:c r="I2" s="15" t="s"/>
      <x:c r="J2" s="15" t="s"/>
      <x:c r="K2" s="15" t="s"/>
    </x:row>
    <x:row r="3" spans="1:27">
      <x:c r="A3" s="15" t="s"/>
      <x:c r="B3" s="15" t="s"/>
      <x:c r="C3" s="15" t="s"/>
      <x:c r="D3" s="15" t="s"/>
      <x:c r="E3" s="15" t="s"/>
      <x:c r="F3" s="15" t="s"/>
      <x:c r="G3" s="15" t="s"/>
      <x:c r="H3" s="15" t="s"/>
      <x:c r="I3" s="15" t="s"/>
      <x:c r="J3" s="15" t="s"/>
      <x:c r="K3" s="15" t="s"/>
    </x:row>
    <x:row r="4" spans="1:27">
      <x:c r="A4" s="15" t="s"/>
      <x:c r="B4" s="15" t="s"/>
      <x:c r="C4" s="15" t="s"/>
      <x:c r="D4" s="15" t="s"/>
      <x:c r="E4" s="15" t="s"/>
      <x:c r="F4" s="15" t="s"/>
      <x:c r="G4" s="15" t="s"/>
      <x:c r="H4" s="15" t="s"/>
      <x:c r="I4" s="15" t="s"/>
      <x:c r="J4" s="15" t="s"/>
      <x:c r="K4" s="15" t="s"/>
    </x:row>
    <x:row r="6" spans="1:27">
      <x:c r="A6" s="3" t="s">
        <x:v>30</x:v>
      </x:c>
      <x:c r="B6" s="3" t="s">
        <x:v>30</x:v>
      </x:c>
      <x:c r="C6" s="3" t="s">
        <x:v>30</x:v>
      </x:c>
      <x:c r="D6" s="3" t="s">
        <x:v>30</x:v>
      </x:c>
      <x:c r="E6" s="3" t="s">
        <x:v>30</x:v>
      </x:c>
      <x:c r="F6" s="3" t="s">
        <x:v>30</x:v>
      </x:c>
      <x:c r="G6" s="3" t="s">
        <x:v>30</x:v>
      </x:c>
      <x:c r="H6" s="3" t="s">
        <x:v>30</x:v>
      </x:c>
      <x:c r="I6" s="3" t="s">
        <x:v>30</x:v>
      </x:c>
      <x:c r="J6" s="3" t="s">
        <x:v>30</x:v>
      </x:c>
      <x:c r="K6" s="3" t="s">
        <x:v>30</x:v>
      </x:c>
    </x:row>
    <x:row r="8" spans="1:27">
      <x:c r="A8" s="33" t="s">
        <x:v>31</x:v>
      </x:c>
      <x:c r="B8" s="33" t="s">
        <x:v>32</x:v>
      </x:c>
      <x:c r="C8" s="33" t="s">
        <x:v>33</x:v>
      </x:c>
      <x:c r="D8" s="33" t="s">
        <x:v>34</x:v>
      </x:c>
      <x:c r="E8" s="33" t="s"/>
      <x:c r="F8" s="33" t="s"/>
      <x:c r="G8" s="33" t="s"/>
      <x:c r="H8" s="33" t="s"/>
      <x:c r="I8" s="33" t="s"/>
      <x:c r="J8" s="33" t="s"/>
      <x:c r="K8" s="33" t="s">
        <x:v>2</x:v>
      </x:c>
      <x:c r="L8" s="33" t="s">
        <x:v>35</x:v>
      </x:c>
    </x:row>
    <x:row r="10" spans="1:27">
      <x:c r="A10" s="18" t="s">
        <x:v>36</x:v>
      </x:c>
      <x:c r="B10" s="18" t="s"/>
    </x:row>
    <x:row r="11" spans="1:27" customFormat="1" ht="45" customHeight="1">
      <x:c r="A11" s="34" t="s">
        <x:v>37</x:v>
      </x:c>
      <x:c r="B11" s="34" t="s">
        <x:v>38</x:v>
      </x:c>
      <x:c r="C11" s="35" t="s">
        <x:v>16</x:v>
      </x:c>
      <x:c r="D11" s="36" t="s">
        <x:v>39</x:v>
      </x:c>
      <x:c r="E11" s="35" t="s"/>
      <x:c r="F11" s="35" t="s"/>
      <x:c r="G11" s="35" t="s"/>
      <x:c r="H11" s="37" t="s">
        <x:v>40</x:v>
      </x:c>
      <x:c r="I11" s="38" t="n">
        <x:v>1</x:v>
      </x:c>
      <x:c r="J11" s="39" t="s"/>
      <x:c r="K11" s="40" t="n">
        <x:v>3850</x:v>
      </x:c>
      <x:c r="L11" s="36" t="s">
        <x:v>41</x:v>
      </x:c>
      <x:c r="M11" s="35" t="s"/>
      <x:c r="N11" s="35" t="s"/>
      <x:c r="O11" s="35" t="s"/>
      <x:c r="P11" s="35" t="s"/>
      <x:c r="Q11" s="35" t="s"/>
      <x:c r="R11" s="35" t="s"/>
      <x:c r="S11" s="35" t="s"/>
      <x:c r="T11" s="35" t="s"/>
      <x:c r="U11" s="35" t="s"/>
      <x:c r="V11" s="35" t="s"/>
      <x:c r="W11" s="35" t="s"/>
      <x:c r="X11" s="35" t="s"/>
      <x:c r="Y11" s="35" t="s"/>
      <x:c r="Z11" s="35" t="s"/>
      <x:c r="AA11" s="35" t="s"/>
    </x:row>
    <x:row r="12" spans="1:27" customFormat="1" ht="45" customHeight="1">
      <x:c r="A12" s="34" t="s">
        <x:v>42</x:v>
      </x:c>
      <x:c r="B12" s="34" t="s">
        <x:v>43</x:v>
      </x:c>
      <x:c r="C12" s="35" t="s">
        <x:v>16</x:v>
      </x:c>
      <x:c r="D12" s="36" t="s">
        <x:v>44</x:v>
      </x:c>
      <x:c r="E12" s="35" t="s"/>
      <x:c r="F12" s="35" t="s"/>
      <x:c r="G12" s="35" t="s"/>
      <x:c r="H12" s="37" t="s">
        <x:v>40</x:v>
      </x:c>
      <x:c r="I12" s="38" t="n">
        <x:v>1</x:v>
      </x:c>
      <x:c r="J12" s="39" t="s"/>
      <x:c r="K12" s="40">
        <x:f>ROUND(K18,2)</x:f>
      </x:c>
      <x:c r="L12" s="36" t="s">
        <x:v>44</x:v>
      </x:c>
      <x:c r="M12" s="35" t="s"/>
      <x:c r="N12" s="35" t="s"/>
      <x:c r="O12" s="35" t="s"/>
      <x:c r="P12" s="35" t="s"/>
      <x:c r="Q12" s="35" t="s"/>
      <x:c r="R12" s="35" t="s"/>
      <x:c r="S12" s="35" t="s"/>
      <x:c r="T12" s="35" t="s"/>
      <x:c r="U12" s="35" t="s"/>
      <x:c r="V12" s="35" t="s"/>
      <x:c r="W12" s="35" t="s"/>
      <x:c r="X12" s="35" t="s"/>
      <x:c r="Y12" s="35" t="s"/>
      <x:c r="Z12" s="35" t="s"/>
      <x:c r="AA12" s="35" t="s"/>
    </x:row>
    <x:row r="13" spans="1:27">
      <x:c r="B13" s="13" t="s">
        <x:v>45</x:v>
      </x:c>
    </x:row>
    <x:row r="14" spans="1:27">
      <x:c r="B14" s="0" t="s">
        <x:v>46</x:v>
      </x:c>
      <x:c r="C14" s="0" t="s">
        <x:v>47</x:v>
      </x:c>
      <x:c r="D14" s="0" t="s">
        <x:v>48</x:v>
      </x:c>
      <x:c r="E14" s="41" t="n">
        <x:v>1</x:v>
      </x:c>
      <x:c r="G14" s="0" t="s">
        <x:v>49</x:v>
      </x:c>
      <x:c r="H14" s="42" t="n">
        <x:v>1283.16</x:v>
      </x:c>
      <x:c r="I14" s="0" t="s">
        <x:v>50</x:v>
      </x:c>
      <x:c r="J14" s="43">
        <x:f>ROUND(E14* H14,2)</x:f>
      </x:c>
      <x:c r="K14" s="44" t="s"/>
    </x:row>
    <x:row r="15" spans="1:27">
      <x:c r="B15" s="0" t="s">
        <x:v>51</x:v>
      </x:c>
      <x:c r="C15" s="0" t="s">
        <x:v>16</x:v>
      </x:c>
      <x:c r="D15" s="0" t="s">
        <x:v>52</x:v>
      </x:c>
      <x:c r="E15" s="41" t="n">
        <x:v>1</x:v>
      </x:c>
      <x:c r="G15" s="0" t="s">
        <x:v>49</x:v>
      </x:c>
      <x:c r="H15" s="42" t="n">
        <x:v>7699</x:v>
      </x:c>
      <x:c r="I15" s="0" t="s">
        <x:v>50</x:v>
      </x:c>
      <x:c r="J15" s="43">
        <x:f>ROUND(E15* H15,2)</x:f>
      </x:c>
      <x:c r="K15" s="44" t="s"/>
    </x:row>
    <x:row r="16" spans="1:27">
      <x:c r="D16" s="45" t="s">
        <x:v>53</x:v>
      </x:c>
      <x:c r="E16" s="44" t="s"/>
      <x:c r="H16" s="44" t="s"/>
      <x:c r="K16" s="42">
        <x:f>SUM(J14:J15)</x:f>
      </x:c>
    </x:row>
    <x:row r="17" spans="1:27">
      <x:c r="D17" s="45" t="s">
        <x:v>54</x:v>
      </x:c>
      <x:c r="E17" s="44" t="s"/>
      <x:c r="H17" s="44" t="s"/>
      <x:c r="K17" s="46">
        <x:f>SUM(J13:J16)</x:f>
      </x:c>
    </x:row>
    <x:row r="18" spans="1:27">
      <x:c r="D18" s="45" t="s">
        <x:v>55</x:v>
      </x:c>
      <x:c r="E18" s="44" t="s"/>
      <x:c r="H18" s="44" t="s"/>
      <x:c r="K18" s="46">
        <x:f>SUM(K17:K17)</x:f>
      </x:c>
    </x:row>
    <x:row r="20" spans="1:27" customFormat="1" ht="45" customHeight="1">
      <x:c r="A20" s="34" t="s">
        <x:v>56</x:v>
      </x:c>
      <x:c r="B20" s="34" t="s">
        <x:v>57</x:v>
      </x:c>
      <x:c r="C20" s="35" t="s">
        <x:v>58</x:v>
      </x:c>
      <x:c r="D20" s="36" t="s">
        <x:v>59</x:v>
      </x:c>
      <x:c r="E20" s="35" t="s"/>
      <x:c r="F20" s="35" t="s"/>
      <x:c r="G20" s="35" t="s"/>
      <x:c r="H20" s="37" t="s">
        <x:v>40</x:v>
      </x:c>
      <x:c r="I20" s="38" t="n">
        <x:v>1</x:v>
      </x:c>
      <x:c r="J20" s="39" t="s"/>
      <x:c r="K20" s="40" t="n">
        <x:v>2000</x:v>
      </x:c>
      <x:c r="L20" s="36" t="s">
        <x:v>60</x:v>
      </x:c>
      <x:c r="M20" s="35" t="s"/>
      <x:c r="N20" s="35" t="s"/>
      <x:c r="O20" s="35" t="s"/>
      <x:c r="P20" s="35" t="s"/>
      <x:c r="Q20" s="35" t="s"/>
      <x:c r="R20" s="35" t="s"/>
      <x:c r="S20" s="35" t="s"/>
      <x:c r="T20" s="35" t="s"/>
      <x:c r="U20" s="35" t="s"/>
      <x:c r="V20" s="35" t="s"/>
      <x:c r="W20" s="35" t="s"/>
      <x:c r="X20" s="35" t="s"/>
      <x:c r="Y20" s="35" t="s"/>
      <x:c r="Z20" s="35" t="s"/>
      <x:c r="AA20" s="35" t="s"/>
    </x:row>
    <x:row r="21" spans="1:27" customFormat="1" ht="45" customHeight="1">
      <x:c r="A21" s="34" t="s">
        <x:v>61</x:v>
      </x:c>
      <x:c r="B21" s="34" t="s">
        <x:v>62</x:v>
      </x:c>
      <x:c r="C21" s="35" t="s">
        <x:v>16</x:v>
      </x:c>
      <x:c r="D21" s="36" t="s">
        <x:v>63</x:v>
      </x:c>
      <x:c r="E21" s="35" t="s"/>
      <x:c r="F21" s="35" t="s"/>
      <x:c r="G21" s="35" t="s"/>
      <x:c r="H21" s="37" t="s">
        <x:v>40</x:v>
      </x:c>
      <x:c r="I21" s="38" t="n">
        <x:v>1</x:v>
      </x:c>
      <x:c r="J21" s="39" t="s"/>
      <x:c r="K21" s="40">
        <x:f>ROUND(K27,2)</x:f>
      </x:c>
      <x:c r="L21" s="36" t="s">
        <x:v>64</x:v>
      </x:c>
      <x:c r="M21" s="35" t="s"/>
      <x:c r="N21" s="35" t="s"/>
      <x:c r="O21" s="35" t="s"/>
      <x:c r="P21" s="35" t="s"/>
      <x:c r="Q21" s="35" t="s"/>
      <x:c r="R21" s="35" t="s"/>
      <x:c r="S21" s="35" t="s"/>
      <x:c r="T21" s="35" t="s"/>
      <x:c r="U21" s="35" t="s"/>
      <x:c r="V21" s="35" t="s"/>
      <x:c r="W21" s="35" t="s"/>
      <x:c r="X21" s="35" t="s"/>
      <x:c r="Y21" s="35" t="s"/>
      <x:c r="Z21" s="35" t="s"/>
      <x:c r="AA21" s="35" t="s"/>
    </x:row>
    <x:row r="22" spans="1:27">
      <x:c r="B22" s="13" t="s">
        <x:v>45</x:v>
      </x:c>
    </x:row>
    <x:row r="23" spans="1:27">
      <x:c r="B23" s="0" t="s">
        <x:v>65</x:v>
      </x:c>
      <x:c r="C23" s="0" t="s">
        <x:v>47</x:v>
      </x:c>
      <x:c r="D23" s="0" t="s">
        <x:v>48</x:v>
      </x:c>
      <x:c r="E23" s="41" t="n">
        <x:v>1</x:v>
      </x:c>
      <x:c r="G23" s="0" t="s">
        <x:v>49</x:v>
      </x:c>
      <x:c r="H23" s="42" t="n">
        <x:v>1949.88</x:v>
      </x:c>
      <x:c r="I23" s="0" t="s">
        <x:v>50</x:v>
      </x:c>
      <x:c r="J23" s="43">
        <x:f>ROUND(E23* H23,2)</x:f>
      </x:c>
      <x:c r="K23" s="44" t="s"/>
    </x:row>
    <x:row r="24" spans="1:27">
      <x:c r="B24" s="0" t="s">
        <x:v>66</x:v>
      </x:c>
      <x:c r="C24" s="0" t="s">
        <x:v>16</x:v>
      </x:c>
      <x:c r="D24" s="0" t="s">
        <x:v>52</x:v>
      </x:c>
      <x:c r="E24" s="41" t="n">
        <x:v>1</x:v>
      </x:c>
      <x:c r="G24" s="0" t="s">
        <x:v>49</x:v>
      </x:c>
      <x:c r="H24" s="42" t="n">
        <x:v>6224.25</x:v>
      </x:c>
      <x:c r="I24" s="0" t="s">
        <x:v>50</x:v>
      </x:c>
      <x:c r="J24" s="43">
        <x:f>ROUND(E24* H24,2)</x:f>
      </x:c>
      <x:c r="K24" s="44" t="s"/>
    </x:row>
    <x:row r="25" spans="1:27">
      <x:c r="D25" s="45" t="s">
        <x:v>53</x:v>
      </x:c>
      <x:c r="E25" s="44" t="s"/>
      <x:c r="H25" s="44" t="s"/>
      <x:c r="K25" s="42">
        <x:f>SUM(J23:J24)</x:f>
      </x:c>
    </x:row>
    <x:row r="26" spans="1:27">
      <x:c r="D26" s="45" t="s">
        <x:v>54</x:v>
      </x:c>
      <x:c r="E26" s="44" t="s"/>
      <x:c r="H26" s="44" t="s"/>
      <x:c r="K26" s="46">
        <x:f>SUM(J22:J25)</x:f>
      </x:c>
    </x:row>
    <x:row r="27" spans="1:27">
      <x:c r="D27" s="45" t="s">
        <x:v>55</x:v>
      </x:c>
      <x:c r="E27" s="44" t="s"/>
      <x:c r="H27" s="44" t="s"/>
      <x:c r="K27" s="46">
        <x:f>SUM(K26:K26)</x:f>
      </x:c>
    </x:row>
    <x:row r="29" spans="1:27" customFormat="1" ht="45" customHeight="1">
      <x:c r="A29" s="34" t="s">
        <x:v>67</x:v>
      </x:c>
      <x:c r="B29" s="34" t="s">
        <x:v>68</x:v>
      </x:c>
      <x:c r="C29" s="35" t="s">
        <x:v>16</x:v>
      </x:c>
      <x:c r="D29" s="36" t="s">
        <x:v>69</x:v>
      </x:c>
      <x:c r="E29" s="35" t="s"/>
      <x:c r="F29" s="35" t="s"/>
      <x:c r="G29" s="35" t="s"/>
      <x:c r="H29" s="37" t="s">
        <x:v>40</x:v>
      </x:c>
      <x:c r="I29" s="38" t="n">
        <x:v>1</x:v>
      </x:c>
      <x:c r="J29" s="39" t="s"/>
      <x:c r="K29" s="40">
        <x:f>ROUND(K35,2)</x:f>
      </x:c>
      <x:c r="L29" s="36" t="s">
        <x:v>70</x:v>
      </x:c>
      <x:c r="M29" s="35" t="s"/>
      <x:c r="N29" s="35" t="s"/>
      <x:c r="O29" s="35" t="s"/>
      <x:c r="P29" s="35" t="s"/>
      <x:c r="Q29" s="35" t="s"/>
      <x:c r="R29" s="35" t="s"/>
      <x:c r="S29" s="35" t="s"/>
      <x:c r="T29" s="35" t="s"/>
      <x:c r="U29" s="35" t="s"/>
      <x:c r="V29" s="35" t="s"/>
      <x:c r="W29" s="35" t="s"/>
      <x:c r="X29" s="35" t="s"/>
      <x:c r="Y29" s="35" t="s"/>
      <x:c r="Z29" s="35" t="s"/>
      <x:c r="AA29" s="35" t="s"/>
    </x:row>
    <x:row r="30" spans="1:27">
      <x:c r="B30" s="13" t="s">
        <x:v>45</x:v>
      </x:c>
    </x:row>
    <x:row r="31" spans="1:27">
      <x:c r="B31" s="0" t="s">
        <x:v>71</x:v>
      </x:c>
      <x:c r="C31" s="0" t="s">
        <x:v>16</x:v>
      </x:c>
      <x:c r="D31" s="0" t="s">
        <x:v>52</x:v>
      </x:c>
      <x:c r="E31" s="41" t="n">
        <x:v>1</x:v>
      </x:c>
      <x:c r="G31" s="0" t="s">
        <x:v>49</x:v>
      </x:c>
      <x:c r="H31" s="42" t="n">
        <x:v>11699</x:v>
      </x:c>
      <x:c r="I31" s="0" t="s">
        <x:v>50</x:v>
      </x:c>
      <x:c r="J31" s="43">
        <x:f>ROUND(E31* H31,2)</x:f>
      </x:c>
      <x:c r="K31" s="44" t="s"/>
    </x:row>
    <x:row r="32" spans="1:27">
      <x:c r="B32" s="0" t="s">
        <x:v>65</x:v>
      </x:c>
      <x:c r="C32" s="0" t="s">
        <x:v>47</x:v>
      </x:c>
      <x:c r="D32" s="0" t="s">
        <x:v>48</x:v>
      </x:c>
      <x:c r="E32" s="41" t="n">
        <x:v>1</x:v>
      </x:c>
      <x:c r="G32" s="0" t="s">
        <x:v>49</x:v>
      </x:c>
      <x:c r="H32" s="42" t="n">
        <x:v>1949.88</x:v>
      </x:c>
      <x:c r="I32" s="0" t="s">
        <x:v>50</x:v>
      </x:c>
      <x:c r="J32" s="43">
        <x:f>ROUND(E32* H32,2)</x:f>
      </x:c>
      <x:c r="K32" s="44" t="s"/>
    </x:row>
    <x:row r="33" spans="1:27">
      <x:c r="D33" s="45" t="s">
        <x:v>53</x:v>
      </x:c>
      <x:c r="E33" s="44" t="s"/>
      <x:c r="H33" s="44" t="s"/>
      <x:c r="K33" s="42">
        <x:f>SUM(J31:J32)</x:f>
      </x:c>
    </x:row>
    <x:row r="34" spans="1:27">
      <x:c r="D34" s="45" t="s">
        <x:v>54</x:v>
      </x:c>
      <x:c r="E34" s="44" t="s"/>
      <x:c r="H34" s="44" t="s"/>
      <x:c r="K34" s="46">
        <x:f>SUM(J30:J33)</x:f>
      </x:c>
    </x:row>
    <x:row r="35" spans="1:27">
      <x:c r="D35" s="45" t="s">
        <x:v>55</x:v>
      </x:c>
      <x:c r="E35" s="44" t="s"/>
      <x:c r="H35" s="44" t="s"/>
      <x:c r="K35" s="46">
        <x:f>SUM(K34:K34)</x:f>
      </x:c>
    </x:row>
    <x:row r="37" spans="1:27" customFormat="1" ht="45" customHeight="1">
      <x:c r="A37" s="34" t="s">
        <x:v>72</x:v>
      </x:c>
      <x:c r="B37" s="34" t="s">
        <x:v>73</x:v>
      </x:c>
      <x:c r="C37" s="35" t="s">
        <x:v>16</x:v>
      </x:c>
      <x:c r="D37" s="36" t="s">
        <x:v>74</x:v>
      </x:c>
      <x:c r="E37" s="35" t="s"/>
      <x:c r="F37" s="35" t="s"/>
      <x:c r="G37" s="35" t="s"/>
      <x:c r="H37" s="37" t="s">
        <x:v>40</x:v>
      </x:c>
      <x:c r="I37" s="38" t="n">
        <x:v>1</x:v>
      </x:c>
      <x:c r="J37" s="39" t="s"/>
      <x:c r="K37" s="40" t="n">
        <x:v>375</x:v>
      </x:c>
      <x:c r="L37" s="36" t="s">
        <x:v>75</x:v>
      </x:c>
      <x:c r="M37" s="35" t="s"/>
      <x:c r="N37" s="35" t="s"/>
      <x:c r="O37" s="35" t="s"/>
      <x:c r="P37" s="35" t="s"/>
      <x:c r="Q37" s="35" t="s"/>
      <x:c r="R37" s="35" t="s"/>
      <x:c r="S37" s="35" t="s"/>
      <x:c r="T37" s="35" t="s"/>
      <x:c r="U37" s="35" t="s"/>
      <x:c r="V37" s="35" t="s"/>
      <x:c r="W37" s="35" t="s"/>
      <x:c r="X37" s="35" t="s"/>
      <x:c r="Y37" s="35" t="s"/>
      <x:c r="Z37" s="35" t="s"/>
      <x:c r="AA37" s="35" t="s"/>
    </x:row>
    <x:row r="38" spans="1:27" customFormat="1" ht="45" customHeight="1">
      <x:c r="A38" s="34" t="s">
        <x:v>76</x:v>
      </x:c>
      <x:c r="B38" s="34" t="s">
        <x:v>77</x:v>
      </x:c>
      <x:c r="C38" s="35" t="s">
        <x:v>16</x:v>
      </x:c>
      <x:c r="D38" s="36" t="s">
        <x:v>78</x:v>
      </x:c>
      <x:c r="E38" s="35" t="s"/>
      <x:c r="F38" s="35" t="s"/>
      <x:c r="G38" s="35" t="s"/>
      <x:c r="H38" s="37" t="s">
        <x:v>40</x:v>
      </x:c>
      <x:c r="I38" s="38" t="n">
        <x:v>1</x:v>
      </x:c>
      <x:c r="J38" s="39" t="s"/>
      <x:c r="K38" s="40" t="n">
        <x:v>550</x:v>
      </x:c>
      <x:c r="L38" s="36" t="s">
        <x:v>79</x:v>
      </x:c>
      <x:c r="M38" s="35" t="s"/>
      <x:c r="N38" s="35" t="s"/>
      <x:c r="O38" s="35" t="s"/>
      <x:c r="P38" s="35" t="s"/>
      <x:c r="Q38" s="35" t="s"/>
      <x:c r="R38" s="35" t="s"/>
      <x:c r="S38" s="35" t="s"/>
      <x:c r="T38" s="35" t="s"/>
      <x:c r="U38" s="35" t="s"/>
      <x:c r="V38" s="35" t="s"/>
      <x:c r="W38" s="35" t="s"/>
      <x:c r="X38" s="35" t="s"/>
      <x:c r="Y38" s="35" t="s"/>
      <x:c r="Z38" s="35" t="s"/>
      <x:c r="AA38" s="35" t="s"/>
    </x:row>
    <x:row r="39" spans="1:27" customFormat="1" ht="45" customHeight="1">
      <x:c r="A39" s="34" t="s">
        <x:v>80</x:v>
      </x:c>
      <x:c r="B39" s="34" t="s">
        <x:v>81</x:v>
      </x:c>
      <x:c r="C39" s="35" t="s">
        <x:v>16</x:v>
      </x:c>
      <x:c r="D39" s="36" t="s">
        <x:v>82</x:v>
      </x:c>
      <x:c r="E39" s="35" t="s"/>
      <x:c r="F39" s="35" t="s"/>
      <x:c r="G39" s="35" t="s"/>
      <x:c r="H39" s="37" t="s">
        <x:v>40</x:v>
      </x:c>
      <x:c r="I39" s="38" t="n">
        <x:v>1</x:v>
      </x:c>
      <x:c r="J39" s="39" t="s"/>
      <x:c r="K39" s="40">
        <x:f>ROUND(K45,2)</x:f>
      </x:c>
      <x:c r="L39" s="36" t="s">
        <x:v>83</x:v>
      </x:c>
      <x:c r="M39" s="35" t="s"/>
      <x:c r="N39" s="35" t="s"/>
      <x:c r="O39" s="35" t="s"/>
      <x:c r="P39" s="35" t="s"/>
      <x:c r="Q39" s="35" t="s"/>
      <x:c r="R39" s="35" t="s"/>
      <x:c r="S39" s="35" t="s"/>
      <x:c r="T39" s="35" t="s"/>
      <x:c r="U39" s="35" t="s"/>
      <x:c r="V39" s="35" t="s"/>
      <x:c r="W39" s="35" t="s"/>
      <x:c r="X39" s="35" t="s"/>
      <x:c r="Y39" s="35" t="s"/>
      <x:c r="Z39" s="35" t="s"/>
      <x:c r="AA39" s="35" t="s"/>
    </x:row>
    <x:row r="40" spans="1:27">
      <x:c r="B40" s="13" t="s">
        <x:v>45</x:v>
      </x:c>
    </x:row>
    <x:row r="41" spans="1:27">
      <x:c r="B41" s="0" t="s">
        <x:v>71</x:v>
      </x:c>
      <x:c r="C41" s="0" t="s">
        <x:v>16</x:v>
      </x:c>
      <x:c r="D41" s="0" t="s">
        <x:v>52</x:v>
      </x:c>
      <x:c r="E41" s="41" t="n">
        <x:v>1</x:v>
      </x:c>
      <x:c r="G41" s="0" t="s">
        <x:v>49</x:v>
      </x:c>
      <x:c r="H41" s="42" t="n">
        <x:v>11699</x:v>
      </x:c>
      <x:c r="I41" s="0" t="s">
        <x:v>50</x:v>
      </x:c>
      <x:c r="J41" s="43">
        <x:f>ROUND(E41* H41,2)</x:f>
      </x:c>
      <x:c r="K41" s="44" t="s"/>
    </x:row>
    <x:row r="42" spans="1:27">
      <x:c r="B42" s="0" t="s">
        <x:v>65</x:v>
      </x:c>
      <x:c r="C42" s="0" t="s">
        <x:v>47</x:v>
      </x:c>
      <x:c r="D42" s="0" t="s">
        <x:v>48</x:v>
      </x:c>
      <x:c r="E42" s="41" t="n">
        <x:v>1</x:v>
      </x:c>
      <x:c r="G42" s="0" t="s">
        <x:v>49</x:v>
      </x:c>
      <x:c r="H42" s="42" t="n">
        <x:v>1949.88</x:v>
      </x:c>
      <x:c r="I42" s="0" t="s">
        <x:v>50</x:v>
      </x:c>
      <x:c r="J42" s="43">
        <x:f>ROUND(E42* H42,2)</x:f>
      </x:c>
      <x:c r="K42" s="44" t="s"/>
    </x:row>
    <x:row r="43" spans="1:27">
      <x:c r="D43" s="45" t="s">
        <x:v>53</x:v>
      </x:c>
      <x:c r="E43" s="44" t="s"/>
      <x:c r="H43" s="44" t="s"/>
      <x:c r="K43" s="42">
        <x:f>SUM(J41:J42)</x:f>
      </x:c>
    </x:row>
    <x:row r="44" spans="1:27">
      <x:c r="D44" s="45" t="s">
        <x:v>54</x:v>
      </x:c>
      <x:c r="E44" s="44" t="s"/>
      <x:c r="H44" s="44" t="s"/>
      <x:c r="K44" s="46">
        <x:f>SUM(J40:J43)</x:f>
      </x:c>
    </x:row>
    <x:row r="45" spans="1:27">
      <x:c r="D45" s="45" t="s">
        <x:v>55</x:v>
      </x:c>
      <x:c r="E45" s="44" t="s"/>
      <x:c r="H45" s="44" t="s"/>
      <x:c r="K45" s="46">
        <x:f>SUM(K44:K44)</x:f>
      </x:c>
    </x:row>
    <x:row r="47" spans="1:27" customFormat="1" ht="45" customHeight="1">
      <x:c r="A47" s="34" t="s">
        <x:v>84</x:v>
      </x:c>
      <x:c r="B47" s="34" t="s">
        <x:v>20</x:v>
      </x:c>
      <x:c r="C47" s="35" t="s">
        <x:v>16</x:v>
      </x:c>
      <x:c r="D47" s="36" t="s">
        <x:v>21</x:v>
      </x:c>
      <x:c r="E47" s="35" t="s"/>
      <x:c r="F47" s="35" t="s"/>
      <x:c r="G47" s="35" t="s"/>
      <x:c r="H47" s="37" t="s">
        <x:v>40</x:v>
      </x:c>
      <x:c r="I47" s="38" t="n">
        <x:v>1</x:v>
      </x:c>
      <x:c r="J47" s="39" t="s"/>
      <x:c r="K47" s="40" t="n">
        <x:v>50</x:v>
      </x:c>
      <x:c r="L47" s="36" t="s">
        <x:v>85</x:v>
      </x:c>
      <x:c r="M47" s="35" t="s"/>
      <x:c r="N47" s="35" t="s"/>
      <x:c r="O47" s="35" t="s"/>
      <x:c r="P47" s="35" t="s"/>
      <x:c r="Q47" s="35" t="s"/>
      <x:c r="R47" s="35" t="s"/>
      <x:c r="S47" s="35" t="s"/>
      <x:c r="T47" s="35" t="s"/>
      <x:c r="U47" s="35" t="s"/>
      <x:c r="V47" s="35" t="s"/>
      <x:c r="W47" s="35" t="s"/>
      <x:c r="X47" s="35" t="s"/>
      <x:c r="Y47" s="35" t="s"/>
      <x:c r="Z47" s="35" t="s"/>
      <x:c r="AA47" s="35" t="s"/>
    </x:row>
    <x:row r="48" spans="1:27" customFormat="1" ht="45" customHeight="1">
      <x:c r="A48" s="34" t="s">
        <x:v>86</x:v>
      </x:c>
      <x:c r="B48" s="34" t="s">
        <x:v>87</x:v>
      </x:c>
      <x:c r="C48" s="35" t="s">
        <x:v>16</x:v>
      </x:c>
      <x:c r="D48" s="36" t="s">
        <x:v>88</x:v>
      </x:c>
      <x:c r="E48" s="35" t="s"/>
      <x:c r="F48" s="35" t="s"/>
      <x:c r="G48" s="35" t="s"/>
      <x:c r="H48" s="37" t="s">
        <x:v>40</x:v>
      </x:c>
      <x:c r="I48" s="38" t="n">
        <x:v>1</x:v>
      </x:c>
      <x:c r="J48" s="39" t="s"/>
      <x:c r="K48" s="40" t="n">
        <x:v>2500</x:v>
      </x:c>
      <x:c r="L48" s="36" t="s">
        <x:v>88</x:v>
      </x:c>
      <x:c r="M48" s="35" t="s"/>
      <x:c r="N48" s="35" t="s"/>
      <x:c r="O48" s="35" t="s"/>
      <x:c r="P48" s="35" t="s"/>
      <x:c r="Q48" s="35" t="s"/>
      <x:c r="R48" s="35" t="s"/>
      <x:c r="S48" s="35" t="s"/>
      <x:c r="T48" s="35" t="s"/>
      <x:c r="U48" s="35" t="s"/>
      <x:c r="V48" s="35" t="s"/>
      <x:c r="W48" s="35" t="s"/>
      <x:c r="X48" s="35" t="s"/>
      <x:c r="Y48" s="35" t="s"/>
      <x:c r="Z48" s="35" t="s"/>
      <x:c r="AA48" s="35" t="s"/>
    </x:row>
    <x:row r="49" spans="1:27" customFormat="1" ht="45" customHeight="1">
      <x:c r="A49" s="34" t="s">
        <x:v>89</x:v>
      </x:c>
      <x:c r="B49" s="34" t="s">
        <x:v>90</x:v>
      </x:c>
      <x:c r="C49" s="35" t="s">
        <x:v>16</x:v>
      </x:c>
      <x:c r="D49" s="36" t="s">
        <x:v>91</x:v>
      </x:c>
      <x:c r="E49" s="35" t="s"/>
      <x:c r="F49" s="35" t="s"/>
      <x:c r="G49" s="35" t="s"/>
      <x:c r="H49" s="37" t="s">
        <x:v>40</x:v>
      </x:c>
      <x:c r="I49" s="38" t="n">
        <x:v>1</x:v>
      </x:c>
      <x:c r="J49" s="39" t="s"/>
      <x:c r="K49" s="40" t="n">
        <x:v>6500</x:v>
      </x:c>
      <x:c r="L49" s="36" t="s">
        <x:v>92</x:v>
      </x:c>
      <x:c r="M49" s="35" t="s"/>
      <x:c r="N49" s="35" t="s"/>
      <x:c r="O49" s="35" t="s"/>
      <x:c r="P49" s="35" t="s"/>
      <x:c r="Q49" s="35" t="s"/>
      <x:c r="R49" s="35" t="s"/>
      <x:c r="S49" s="35" t="s"/>
      <x:c r="T49" s="35" t="s"/>
      <x:c r="U49" s="35" t="s"/>
      <x:c r="V49" s="35" t="s"/>
      <x:c r="W49" s="35" t="s"/>
      <x:c r="X49" s="35" t="s"/>
      <x:c r="Y49" s="35" t="s"/>
      <x:c r="Z49" s="35" t="s"/>
      <x:c r="AA49" s="35" t="s"/>
    </x:row>
    <x:row r="50" spans="1:27" customFormat="1" ht="45" customHeight="1">
      <x:c r="A50" s="34" t="s">
        <x:v>93</x:v>
      </x:c>
      <x:c r="B50" s="34" t="s">
        <x:v>94</x:v>
      </x:c>
      <x:c r="C50" s="35" t="s">
        <x:v>27</x:v>
      </x:c>
      <x:c r="D50" s="36" t="s">
        <x:v>95</x:v>
      </x:c>
      <x:c r="E50" s="35" t="s"/>
      <x:c r="F50" s="35" t="s"/>
      <x:c r="G50" s="35" t="s"/>
      <x:c r="H50" s="37" t="s">
        <x:v>40</x:v>
      </x:c>
      <x:c r="I50" s="38" t="n">
        <x:v>1</x:v>
      </x:c>
      <x:c r="J50" s="39" t="s"/>
      <x:c r="K50" s="40" t="n">
        <x:v>3500</x:v>
      </x:c>
      <x:c r="L50" s="36" t="s">
        <x:v>95</x:v>
      </x:c>
      <x:c r="M50" s="35" t="s"/>
      <x:c r="N50" s="35" t="s"/>
      <x:c r="O50" s="35" t="s"/>
      <x:c r="P50" s="35" t="s"/>
      <x:c r="Q50" s="35" t="s"/>
      <x:c r="R50" s="35" t="s"/>
      <x:c r="S50" s="35" t="s"/>
      <x:c r="T50" s="35" t="s"/>
      <x:c r="U50" s="35" t="s"/>
      <x:c r="V50" s="35" t="s"/>
      <x:c r="W50" s="35" t="s"/>
      <x:c r="X50" s="35" t="s"/>
      <x:c r="Y50" s="35" t="s"/>
      <x:c r="Z50" s="35" t="s"/>
      <x:c r="AA50" s="35" t="s"/>
    </x:row>
    <x:row r="51" spans="1:27" customFormat="1" ht="45" customHeight="1">
      <x:c r="A51" s="34" t="s">
        <x:v>96</x:v>
      </x:c>
      <x:c r="B51" s="34" t="s">
        <x:v>18</x:v>
      </x:c>
      <x:c r="C51" s="35" t="s">
        <x:v>16</x:v>
      </x:c>
      <x:c r="D51" s="36" t="s">
        <x:v>19</x:v>
      </x:c>
      <x:c r="E51" s="35" t="s"/>
      <x:c r="F51" s="35" t="s"/>
      <x:c r="G51" s="35" t="s"/>
      <x:c r="H51" s="37" t="s">
        <x:v>40</x:v>
      </x:c>
      <x:c r="I51" s="38" t="n">
        <x:v>1</x:v>
      </x:c>
      <x:c r="J51" s="39" t="s"/>
      <x:c r="K51" s="40">
        <x:f>ROUND(K64,2)</x:f>
      </x:c>
      <x:c r="L51" s="36" t="s">
        <x:v>97</x:v>
      </x:c>
      <x:c r="M51" s="35" t="s"/>
      <x:c r="N51" s="35" t="s"/>
      <x:c r="O51" s="35" t="s"/>
      <x:c r="P51" s="35" t="s"/>
      <x:c r="Q51" s="35" t="s"/>
      <x:c r="R51" s="35" t="s"/>
      <x:c r="S51" s="35" t="s"/>
      <x:c r="T51" s="35" t="s"/>
      <x:c r="U51" s="35" t="s"/>
      <x:c r="V51" s="35" t="s"/>
      <x:c r="W51" s="35" t="s"/>
      <x:c r="X51" s="35" t="s"/>
      <x:c r="Y51" s="35" t="s"/>
      <x:c r="Z51" s="35" t="s"/>
      <x:c r="AA51" s="35" t="s"/>
    </x:row>
    <x:row r="52" spans="1:27">
      <x:c r="B52" s="13" t="s">
        <x:v>98</x:v>
      </x:c>
    </x:row>
    <x:row r="53" spans="1:27">
      <x:c r="B53" s="0" t="s">
        <x:v>99</x:v>
      </x:c>
      <x:c r="C53" s="0" t="s">
        <x:v>100</x:v>
      </x:c>
      <x:c r="D53" s="0" t="s">
        <x:v>101</x:v>
      </x:c>
      <x:c r="E53" s="41" t="n">
        <x:v>1</x:v>
      </x:c>
      <x:c r="F53" s="0" t="s">
        <x:v>102</x:v>
      </x:c>
      <x:c r="G53" s="0" t="s">
        <x:v>49</x:v>
      </x:c>
      <x:c r="H53" s="42" t="n">
        <x:v>22.71</x:v>
      </x:c>
      <x:c r="I53" s="0" t="s">
        <x:v>50</x:v>
      </x:c>
      <x:c r="J53" s="43">
        <x:f>ROUND(E53/I51* H53,2)</x:f>
      </x:c>
      <x:c r="K53" s="44" t="s"/>
    </x:row>
    <x:row r="54" spans="1:27">
      <x:c r="D54" s="45" t="s">
        <x:v>103</x:v>
      </x:c>
      <x:c r="E54" s="44" t="s"/>
      <x:c r="H54" s="44" t="s"/>
      <x:c r="K54" s="42">
        <x:f>SUM(J53:J53)</x:f>
      </x:c>
    </x:row>
    <x:row r="55" spans="1:27">
      <x:c r="B55" s="13" t="s">
        <x:v>104</x:v>
      </x:c>
      <x:c r="E55" s="44" t="s"/>
      <x:c r="H55" s="44" t="s"/>
      <x:c r="K55" s="44" t="s"/>
    </x:row>
    <x:row r="56" spans="1:27">
      <x:c r="B56" s="0" t="s">
        <x:v>105</x:v>
      </x:c>
      <x:c r="C56" s="0" t="s">
        <x:v>16</x:v>
      </x:c>
      <x:c r="D56" s="0" t="s">
        <x:v>106</x:v>
      </x:c>
      <x:c r="E56" s="41" t="n">
        <x:v>1</x:v>
      </x:c>
      <x:c r="G56" s="0" t="s">
        <x:v>49</x:v>
      </x:c>
      <x:c r="H56" s="42" t="n">
        <x:v>5.35</x:v>
      </x:c>
      <x:c r="I56" s="0" t="s">
        <x:v>50</x:v>
      </x:c>
      <x:c r="J56" s="43">
        <x:f>ROUND(E56* H56,2)</x:f>
      </x:c>
      <x:c r="K56" s="44" t="s"/>
    </x:row>
    <x:row r="57" spans="1:27">
      <x:c r="B57" s="0" t="s">
        <x:v>107</x:v>
      </x:c>
      <x:c r="C57" s="0" t="s">
        <x:v>16</x:v>
      </x:c>
      <x:c r="D57" s="0" t="s">
        <x:v>108</x:v>
      </x:c>
      <x:c r="E57" s="41" t="n">
        <x:v>1</x:v>
      </x:c>
      <x:c r="G57" s="0" t="s">
        <x:v>49</x:v>
      </x:c>
      <x:c r="H57" s="42" t="n">
        <x:v>206.6</x:v>
      </x:c>
      <x:c r="I57" s="0" t="s">
        <x:v>50</x:v>
      </x:c>
      <x:c r="J57" s="43">
        <x:f>ROUND(E57* H57,2)</x:f>
      </x:c>
      <x:c r="K57" s="44" t="s"/>
    </x:row>
    <x:row r="58" spans="1:27">
      <x:c r="B58" s="0" t="s">
        <x:v>109</x:v>
      </x:c>
      <x:c r="C58" s="0" t="s">
        <x:v>16</x:v>
      </x:c>
      <x:c r="D58" s="0" t="s">
        <x:v>110</x:v>
      </x:c>
      <x:c r="E58" s="41" t="n">
        <x:v>1</x:v>
      </x:c>
      <x:c r="G58" s="0" t="s">
        <x:v>49</x:v>
      </x:c>
      <x:c r="H58" s="42" t="n">
        <x:v>1.5</x:v>
      </x:c>
      <x:c r="I58" s="0" t="s">
        <x:v>50</x:v>
      </x:c>
      <x:c r="J58" s="43">
        <x:f>ROUND(E58* H58,2)</x:f>
      </x:c>
      <x:c r="K58" s="44" t="s"/>
    </x:row>
    <x:row r="59" spans="1:27">
      <x:c r="D59" s="45" t="s">
        <x:v>111</x:v>
      </x:c>
      <x:c r="E59" s="44" t="s"/>
      <x:c r="H59" s="44" t="s"/>
      <x:c r="K59" s="42">
        <x:f>SUM(J56:J58)</x:f>
      </x:c>
    </x:row>
    <x:row r="60" spans="1:27">
      <x:c r="B60" s="13" t="s">
        <x:v>45</x:v>
      </x:c>
      <x:c r="E60" s="44" t="s"/>
      <x:c r="H60" s="44" t="s"/>
      <x:c r="K60" s="44" t="s"/>
    </x:row>
    <x:row r="61" spans="1:27">
      <x:c r="B61" s="0" t="s">
        <x:v>112</x:v>
      </x:c>
      <x:c r="C61" s="0" t="s">
        <x:v>16</x:v>
      </x:c>
      <x:c r="D61" s="0" t="s">
        <x:v>113</x:v>
      </x:c>
      <x:c r="E61" s="41" t="n">
        <x:v>1</x:v>
      </x:c>
      <x:c r="G61" s="0" t="s">
        <x:v>49</x:v>
      </x:c>
      <x:c r="H61" s="42" t="n">
        <x:v>3.21</x:v>
      </x:c>
      <x:c r="I61" s="0" t="s">
        <x:v>50</x:v>
      </x:c>
      <x:c r="J61" s="43">
        <x:f>ROUND(E61* H61,2)</x:f>
      </x:c>
      <x:c r="K61" s="44" t="s"/>
    </x:row>
    <x:row r="62" spans="1:27">
      <x:c r="D62" s="45" t="s">
        <x:v>53</x:v>
      </x:c>
      <x:c r="E62" s="44" t="s"/>
      <x:c r="H62" s="44" t="s"/>
      <x:c r="K62" s="42">
        <x:f>SUM(J61:J61)</x:f>
      </x:c>
    </x:row>
    <x:row r="63" spans="1:27">
      <x:c r="D63" s="45" t="s">
        <x:v>54</x:v>
      </x:c>
      <x:c r="E63" s="44" t="s"/>
      <x:c r="H63" s="44" t="s"/>
      <x:c r="K63" s="46">
        <x:f>SUM(J52:J62)</x:f>
      </x:c>
    </x:row>
    <x:row r="64" spans="1:27">
      <x:c r="D64" s="45" t="s">
        <x:v>55</x:v>
      </x:c>
      <x:c r="E64" s="44" t="s"/>
      <x:c r="H64" s="44" t="s"/>
      <x:c r="K64" s="46">
        <x:f>SUM(K63:K63)</x:f>
      </x:c>
    </x:row>
    <x:row r="66" spans="1:27" customFormat="1" ht="45" customHeight="1">
      <x:c r="A66" s="34" t="s">
        <x:v>114</x:v>
      </x:c>
      <x:c r="B66" s="34" t="s">
        <x:v>115</x:v>
      </x:c>
      <x:c r="C66" s="35" t="s">
        <x:v>16</x:v>
      </x:c>
      <x:c r="D66" s="36" t="s">
        <x:v>116</x:v>
      </x:c>
      <x:c r="E66" s="35" t="s"/>
      <x:c r="F66" s="35" t="s"/>
      <x:c r="G66" s="35" t="s"/>
      <x:c r="H66" s="37" t="s">
        <x:v>40</x:v>
      </x:c>
      <x:c r="I66" s="38" t="n">
        <x:v>1</x:v>
      </x:c>
      <x:c r="J66" s="39" t="s"/>
      <x:c r="K66" s="40" t="n">
        <x:v>402.1</x:v>
      </x:c>
      <x:c r="L66" s="36" t="s">
        <x:v>116</x:v>
      </x:c>
      <x:c r="M66" s="35" t="s"/>
      <x:c r="N66" s="35" t="s"/>
      <x:c r="O66" s="35" t="s"/>
      <x:c r="P66" s="35" t="s"/>
      <x:c r="Q66" s="35" t="s"/>
      <x:c r="R66" s="35" t="s"/>
      <x:c r="S66" s="35" t="s"/>
      <x:c r="T66" s="35" t="s"/>
      <x:c r="U66" s="35" t="s"/>
      <x:c r="V66" s="35" t="s"/>
      <x:c r="W66" s="35" t="s"/>
      <x:c r="X66" s="35" t="s"/>
      <x:c r="Y66" s="35" t="s"/>
      <x:c r="Z66" s="35" t="s"/>
      <x:c r="AA66" s="35" t="s"/>
    </x:row>
    <x:row r="67" spans="1:27" customFormat="1" ht="45" customHeight="1">
      <x:c r="A67" s="34" t="s">
        <x:v>117</x:v>
      </x:c>
      <x:c r="B67" s="34" t="s">
        <x:v>118</x:v>
      </x:c>
      <x:c r="C67" s="35" t="s">
        <x:v>16</x:v>
      </x:c>
      <x:c r="D67" s="36" t="s">
        <x:v>119</x:v>
      </x:c>
      <x:c r="E67" s="35" t="s"/>
      <x:c r="F67" s="35" t="s"/>
      <x:c r="G67" s="35" t="s"/>
      <x:c r="H67" s="37" t="s">
        <x:v>40</x:v>
      </x:c>
      <x:c r="I67" s="38" t="n">
        <x:v>1</x:v>
      </x:c>
      <x:c r="J67" s="39" t="s"/>
      <x:c r="K67" s="40" t="n">
        <x:v>2000</x:v>
      </x:c>
      <x:c r="L67" s="36" t="s">
        <x:v>120</x:v>
      </x:c>
      <x:c r="M67" s="35" t="s"/>
      <x:c r="N67" s="35" t="s"/>
      <x:c r="O67" s="35" t="s"/>
      <x:c r="P67" s="35" t="s"/>
      <x:c r="Q67" s="35" t="s"/>
      <x:c r="R67" s="35" t="s"/>
      <x:c r="S67" s="35" t="s"/>
      <x:c r="T67" s="35" t="s"/>
      <x:c r="U67" s="35" t="s"/>
      <x:c r="V67" s="35" t="s"/>
      <x:c r="W67" s="35" t="s"/>
      <x:c r="X67" s="35" t="s"/>
      <x:c r="Y67" s="35" t="s"/>
      <x:c r="Z67" s="35" t="s"/>
      <x:c r="AA67" s="35" t="s"/>
    </x:row>
    <x:row r="68" spans="1:27" customFormat="1" ht="45" customHeight="1">
      <x:c r="A68" s="34" t="s">
        <x:v>121</x:v>
      </x:c>
      <x:c r="B68" s="34" t="s">
        <x:v>122</x:v>
      </x:c>
      <x:c r="C68" s="35" t="s">
        <x:v>16</x:v>
      </x:c>
      <x:c r="D68" s="36" t="s">
        <x:v>123</x:v>
      </x:c>
      <x:c r="E68" s="35" t="s"/>
      <x:c r="F68" s="35" t="s"/>
      <x:c r="G68" s="35" t="s"/>
      <x:c r="H68" s="37" t="s">
        <x:v>40</x:v>
      </x:c>
      <x:c r="I68" s="38" t="n">
        <x:v>1</x:v>
      </x:c>
      <x:c r="J68" s="39" t="s"/>
      <x:c r="K68" s="40" t="n">
        <x:v>150</x:v>
      </x:c>
      <x:c r="L68" s="36" t="s">
        <x:v>124</x:v>
      </x:c>
      <x:c r="M68" s="35" t="s"/>
      <x:c r="N68" s="35" t="s"/>
      <x:c r="O68" s="35" t="s"/>
      <x:c r="P68" s="35" t="s"/>
      <x:c r="Q68" s="35" t="s"/>
      <x:c r="R68" s="35" t="s"/>
      <x:c r="S68" s="35" t="s"/>
      <x:c r="T68" s="35" t="s"/>
      <x:c r="U68" s="35" t="s"/>
      <x:c r="V68" s="35" t="s"/>
      <x:c r="W68" s="35" t="s"/>
      <x:c r="X68" s="35" t="s"/>
      <x:c r="Y68" s="35" t="s"/>
      <x:c r="Z68" s="35" t="s"/>
      <x:c r="AA68" s="35" t="s"/>
    </x:row>
    <x:row r="69" spans="1:27" customFormat="1" ht="45" customHeight="1">
      <x:c r="A69" s="34" t="s">
        <x:v>125</x:v>
      </x:c>
      <x:c r="B69" s="34" t="s">
        <x:v>126</x:v>
      </x:c>
      <x:c r="C69" s="35" t="s">
        <x:v>16</x:v>
      </x:c>
      <x:c r="D69" s="36" t="s">
        <x:v>127</x:v>
      </x:c>
      <x:c r="E69" s="35" t="s"/>
      <x:c r="F69" s="35" t="s"/>
      <x:c r="G69" s="35" t="s"/>
      <x:c r="H69" s="37" t="s">
        <x:v>40</x:v>
      </x:c>
      <x:c r="I69" s="38" t="n">
        <x:v>1</x:v>
      </x:c>
      <x:c r="J69" s="39" t="s"/>
      <x:c r="K69" s="40" t="n">
        <x:v>300</x:v>
      </x:c>
      <x:c r="L69" s="36" t="s">
        <x:v>128</x:v>
      </x:c>
      <x:c r="M69" s="35" t="s"/>
      <x:c r="N69" s="35" t="s"/>
      <x:c r="O69" s="35" t="s"/>
      <x:c r="P69" s="35" t="s"/>
      <x:c r="Q69" s="35" t="s"/>
      <x:c r="R69" s="35" t="s"/>
      <x:c r="S69" s="35" t="s"/>
      <x:c r="T69" s="35" t="s"/>
      <x:c r="U69" s="35" t="s"/>
      <x:c r="V69" s="35" t="s"/>
      <x:c r="W69" s="35" t="s"/>
      <x:c r="X69" s="35" t="s"/>
      <x:c r="Y69" s="35" t="s"/>
      <x:c r="Z69" s="35" t="s"/>
      <x:c r="AA69" s="35" t="s"/>
    </x:row>
    <x:row r="70" spans="1:27" customFormat="1" ht="45" customHeight="1">
      <x:c r="A70" s="34" t="s">
        <x:v>129</x:v>
      </x:c>
      <x:c r="B70" s="34" t="s">
        <x:v>130</x:v>
      </x:c>
      <x:c r="C70" s="35" t="s">
        <x:v>131</x:v>
      </x:c>
      <x:c r="D70" s="36" t="s">
        <x:v>132</x:v>
      </x:c>
      <x:c r="E70" s="35" t="s"/>
      <x:c r="F70" s="35" t="s"/>
      <x:c r="G70" s="35" t="s"/>
      <x:c r="H70" s="37" t="s">
        <x:v>40</x:v>
      </x:c>
      <x:c r="I70" s="38" t="n">
        <x:v>1</x:v>
      </x:c>
      <x:c r="J70" s="39" t="s"/>
      <x:c r="K70" s="40" t="n">
        <x:v>480</x:v>
      </x:c>
      <x:c r="L70" s="36" t="s">
        <x:v>133</x:v>
      </x:c>
      <x:c r="M70" s="35" t="s"/>
      <x:c r="N70" s="35" t="s"/>
      <x:c r="O70" s="35" t="s"/>
      <x:c r="P70" s="35" t="s"/>
      <x:c r="Q70" s="35" t="s"/>
      <x:c r="R70" s="35" t="s"/>
      <x:c r="S70" s="35" t="s"/>
      <x:c r="T70" s="35" t="s"/>
      <x:c r="U70" s="35" t="s"/>
      <x:c r="V70" s="35" t="s"/>
      <x:c r="W70" s="35" t="s"/>
      <x:c r="X70" s="35" t="s"/>
      <x:c r="Y70" s="35" t="s"/>
      <x:c r="Z70" s="35" t="s"/>
      <x:c r="AA70" s="35" t="s"/>
    </x:row>
    <x:row r="71" spans="1:27" customFormat="1" ht="45" customHeight="1">
      <x:c r="A71" s="34" t="s">
        <x:v>134</x:v>
      </x:c>
      <x:c r="B71" s="34" t="s">
        <x:v>135</x:v>
      </x:c>
      <x:c r="C71" s="35" t="s">
        <x:v>16</x:v>
      </x:c>
      <x:c r="D71" s="36" t="s">
        <x:v>136</x:v>
      </x:c>
      <x:c r="E71" s="35" t="s"/>
      <x:c r="F71" s="35" t="s"/>
      <x:c r="G71" s="35" t="s"/>
      <x:c r="H71" s="37" t="s">
        <x:v>40</x:v>
      </x:c>
      <x:c r="I71" s="38" t="n">
        <x:v>1</x:v>
      </x:c>
      <x:c r="J71" s="39" t="s"/>
      <x:c r="K71" s="40" t="n">
        <x:v>1137</x:v>
      </x:c>
      <x:c r="L71" s="36" t="s">
        <x:v>137</x:v>
      </x:c>
      <x:c r="M71" s="35" t="s"/>
      <x:c r="N71" s="35" t="s"/>
      <x:c r="O71" s="35" t="s"/>
      <x:c r="P71" s="35" t="s"/>
      <x:c r="Q71" s="35" t="s"/>
      <x:c r="R71" s="35" t="s"/>
      <x:c r="S71" s="35" t="s"/>
      <x:c r="T71" s="35" t="s"/>
      <x:c r="U71" s="35" t="s"/>
      <x:c r="V71" s="35" t="s"/>
      <x:c r="W71" s="35" t="s"/>
      <x:c r="X71" s="35" t="s"/>
      <x:c r="Y71" s="35" t="s"/>
      <x:c r="Z71" s="35" t="s"/>
      <x:c r="AA71" s="35" t="s"/>
    </x:row>
    <x:row r="72" spans="1:27" customFormat="1" ht="45" customHeight="1">
      <x:c r="A72" s="34" t="s">
        <x:v>138</x:v>
      </x:c>
      <x:c r="B72" s="34" t="s">
        <x:v>139</x:v>
      </x:c>
      <x:c r="C72" s="35" t="s">
        <x:v>16</x:v>
      </x:c>
      <x:c r="D72" s="36" t="s">
        <x:v>140</x:v>
      </x:c>
      <x:c r="E72" s="35" t="s"/>
      <x:c r="F72" s="35" t="s"/>
      <x:c r="G72" s="35" t="s"/>
      <x:c r="H72" s="37" t="s">
        <x:v>40</x:v>
      </x:c>
      <x:c r="I72" s="38" t="n">
        <x:v>1</x:v>
      </x:c>
      <x:c r="J72" s="39" t="s"/>
      <x:c r="K72" s="40" t="n">
        <x:v>1080</x:v>
      </x:c>
      <x:c r="L72" s="36" t="s">
        <x:v>141</x:v>
      </x:c>
      <x:c r="M72" s="35" t="s"/>
      <x:c r="N72" s="35" t="s"/>
      <x:c r="O72" s="35" t="s"/>
      <x:c r="P72" s="35" t="s"/>
      <x:c r="Q72" s="35" t="s"/>
      <x:c r="R72" s="35" t="s"/>
      <x:c r="S72" s="35" t="s"/>
      <x:c r="T72" s="35" t="s"/>
      <x:c r="U72" s="35" t="s"/>
      <x:c r="V72" s="35" t="s"/>
      <x:c r="W72" s="35" t="s"/>
      <x:c r="X72" s="35" t="s"/>
      <x:c r="Y72" s="35" t="s"/>
      <x:c r="Z72" s="35" t="s"/>
      <x:c r="AA72" s="35" t="s"/>
    </x:row>
    <x:row r="73" spans="1:27" customFormat="1" ht="45" customHeight="1">
      <x:c r="A73" s="34" t="s">
        <x:v>142</x:v>
      </x:c>
      <x:c r="B73" s="34" t="s">
        <x:v>143</x:v>
      </x:c>
      <x:c r="C73" s="35" t="s">
        <x:v>16</x:v>
      </x:c>
      <x:c r="D73" s="36" t="s">
        <x:v>144</x:v>
      </x:c>
      <x:c r="E73" s="35" t="s"/>
      <x:c r="F73" s="35" t="s"/>
      <x:c r="G73" s="35" t="s"/>
      <x:c r="H73" s="37" t="s">
        <x:v>40</x:v>
      </x:c>
      <x:c r="I73" s="38" t="n">
        <x:v>1</x:v>
      </x:c>
      <x:c r="J73" s="39" t="s"/>
      <x:c r="K73" s="40">
        <x:f>ROUND(K88,2)</x:f>
      </x:c>
      <x:c r="L73" s="36" t="s">
        <x:v>145</x:v>
      </x:c>
      <x:c r="M73" s="35" t="s"/>
      <x:c r="N73" s="35" t="s"/>
      <x:c r="O73" s="35" t="s"/>
      <x:c r="P73" s="35" t="s"/>
      <x:c r="Q73" s="35" t="s"/>
      <x:c r="R73" s="35" t="s"/>
      <x:c r="S73" s="35" t="s"/>
      <x:c r="T73" s="35" t="s"/>
      <x:c r="U73" s="35" t="s"/>
      <x:c r="V73" s="35" t="s"/>
      <x:c r="W73" s="35" t="s"/>
      <x:c r="X73" s="35" t="s"/>
      <x:c r="Y73" s="35" t="s"/>
      <x:c r="Z73" s="35" t="s"/>
      <x:c r="AA73" s="35" t="s"/>
    </x:row>
    <x:row r="74" spans="1:27">
      <x:c r="B74" s="13" t="s">
        <x:v>98</x:v>
      </x:c>
    </x:row>
    <x:row r="75" spans="1:27">
      <x:c r="B75" s="0" t="s">
        <x:v>99</x:v>
      </x:c>
      <x:c r="C75" s="0" t="s">
        <x:v>100</x:v>
      </x:c>
      <x:c r="D75" s="0" t="s">
        <x:v>101</x:v>
      </x:c>
      <x:c r="E75" s="41" t="n">
        <x:v>2</x:v>
      </x:c>
      <x:c r="F75" s="0" t="s">
        <x:v>102</x:v>
      </x:c>
      <x:c r="G75" s="0" t="s">
        <x:v>49</x:v>
      </x:c>
      <x:c r="H75" s="42" t="n">
        <x:v>22.71</x:v>
      </x:c>
      <x:c r="I75" s="0" t="s">
        <x:v>50</x:v>
      </x:c>
      <x:c r="J75" s="43">
        <x:f>ROUND(E75/I73* H75,2)</x:f>
      </x:c>
      <x:c r="K75" s="44" t="s"/>
    </x:row>
    <x:row r="76" spans="1:27">
      <x:c r="D76" s="45" t="s">
        <x:v>103</x:v>
      </x:c>
      <x:c r="E76" s="44" t="s"/>
      <x:c r="H76" s="44" t="s"/>
      <x:c r="K76" s="42">
        <x:f>SUM(J75:J75)</x:f>
      </x:c>
    </x:row>
    <x:row r="77" spans="1:27">
      <x:c r="B77" s="13" t="s">
        <x:v>104</x:v>
      </x:c>
      <x:c r="E77" s="44" t="s"/>
      <x:c r="H77" s="44" t="s"/>
      <x:c r="K77" s="44" t="s"/>
    </x:row>
    <x:row r="78" spans="1:27">
      <x:c r="B78" s="0" t="s">
        <x:v>146</x:v>
      </x:c>
      <x:c r="C78" s="0" t="s">
        <x:v>16</x:v>
      </x:c>
      <x:c r="D78" s="0" t="s">
        <x:v>147</x:v>
      </x:c>
      <x:c r="E78" s="41" t="n">
        <x:v>1</x:v>
      </x:c>
      <x:c r="G78" s="0" t="s">
        <x:v>49</x:v>
      </x:c>
      <x:c r="H78" s="42" t="n">
        <x:v>56</x:v>
      </x:c>
      <x:c r="I78" s="0" t="s">
        <x:v>50</x:v>
      </x:c>
      <x:c r="J78" s="43">
        <x:f>ROUND(E78* H78,2)</x:f>
      </x:c>
      <x:c r="K78" s="44" t="s"/>
    </x:row>
    <x:row r="79" spans="1:27">
      <x:c r="B79" s="0" t="s">
        <x:v>105</x:v>
      </x:c>
      <x:c r="C79" s="0" t="s">
        <x:v>16</x:v>
      </x:c>
      <x:c r="D79" s="0" t="s">
        <x:v>106</x:v>
      </x:c>
      <x:c r="E79" s="41" t="n">
        <x:v>1</x:v>
      </x:c>
      <x:c r="G79" s="0" t="s">
        <x:v>49</x:v>
      </x:c>
      <x:c r="H79" s="42" t="n">
        <x:v>5.35</x:v>
      </x:c>
      <x:c r="I79" s="0" t="s">
        <x:v>50</x:v>
      </x:c>
      <x:c r="J79" s="43">
        <x:f>ROUND(E79* H79,2)</x:f>
      </x:c>
      <x:c r="K79" s="44" t="s"/>
    </x:row>
    <x:row r="80" spans="1:27">
      <x:c r="B80" s="0" t="s">
        <x:v>109</x:v>
      </x:c>
      <x:c r="C80" s="0" t="s">
        <x:v>16</x:v>
      </x:c>
      <x:c r="D80" s="0" t="s">
        <x:v>110</x:v>
      </x:c>
      <x:c r="E80" s="41" t="n">
        <x:v>1</x:v>
      </x:c>
      <x:c r="G80" s="0" t="s">
        <x:v>49</x:v>
      </x:c>
      <x:c r="H80" s="42" t="n">
        <x:v>1.5</x:v>
      </x:c>
      <x:c r="I80" s="0" t="s">
        <x:v>50</x:v>
      </x:c>
      <x:c r="J80" s="43">
        <x:f>ROUND(E80* H80,2)</x:f>
      </x:c>
      <x:c r="K80" s="44" t="s"/>
    </x:row>
    <x:row r="81" spans="1:27">
      <x:c r="B81" s="0" t="s">
        <x:v>148</x:v>
      </x:c>
      <x:c r="C81" s="0" t="s">
        <x:v>58</x:v>
      </x:c>
      <x:c r="D81" s="0" t="s">
        <x:v>149</x:v>
      </x:c>
      <x:c r="E81" s="41" t="n">
        <x:v>1</x:v>
      </x:c>
      <x:c r="G81" s="0" t="s">
        <x:v>49</x:v>
      </x:c>
      <x:c r="H81" s="42" t="n">
        <x:v>1238</x:v>
      </x:c>
      <x:c r="I81" s="0" t="s">
        <x:v>50</x:v>
      </x:c>
      <x:c r="J81" s="43">
        <x:f>ROUND(E81* H81,2)</x:f>
      </x:c>
      <x:c r="K81" s="44" t="s"/>
    </x:row>
    <x:row r="82" spans="1:27">
      <x:c r="B82" s="0" t="s">
        <x:v>150</x:v>
      </x:c>
      <x:c r="C82" s="0" t="s">
        <x:v>16</x:v>
      </x:c>
      <x:c r="D82" s="0" t="s">
        <x:v>151</x:v>
      </x:c>
      <x:c r="E82" s="41" t="n">
        <x:v>1</x:v>
      </x:c>
      <x:c r="G82" s="0" t="s">
        <x:v>49</x:v>
      </x:c>
      <x:c r="H82" s="42" t="n">
        <x:v>150</x:v>
      </x:c>
      <x:c r="I82" s="0" t="s">
        <x:v>50</x:v>
      </x:c>
      <x:c r="J82" s="43">
        <x:f>ROUND(E82* H82,2)</x:f>
      </x:c>
      <x:c r="K82" s="44" t="s"/>
    </x:row>
    <x:row r="83" spans="1:27">
      <x:c r="D83" s="45" t="s">
        <x:v>111</x:v>
      </x:c>
      <x:c r="E83" s="44" t="s"/>
      <x:c r="H83" s="44" t="s"/>
      <x:c r="K83" s="42">
        <x:f>SUM(J78:J82)</x:f>
      </x:c>
    </x:row>
    <x:row r="84" spans="1:27">
      <x:c r="B84" s="13" t="s">
        <x:v>45</x:v>
      </x:c>
      <x:c r="E84" s="44" t="s"/>
      <x:c r="H84" s="44" t="s"/>
      <x:c r="K84" s="44" t="s"/>
    </x:row>
    <x:row r="85" spans="1:27">
      <x:c r="B85" s="0" t="s">
        <x:v>112</x:v>
      </x:c>
      <x:c r="C85" s="0" t="s">
        <x:v>16</x:v>
      </x:c>
      <x:c r="D85" s="0" t="s">
        <x:v>113</x:v>
      </x:c>
      <x:c r="E85" s="41" t="n">
        <x:v>1</x:v>
      </x:c>
      <x:c r="G85" s="0" t="s">
        <x:v>49</x:v>
      </x:c>
      <x:c r="H85" s="42" t="n">
        <x:v>3.21</x:v>
      </x:c>
      <x:c r="I85" s="0" t="s">
        <x:v>50</x:v>
      </x:c>
      <x:c r="J85" s="43">
        <x:f>ROUND(E85* H85,2)</x:f>
      </x:c>
      <x:c r="K85" s="44" t="s"/>
    </x:row>
    <x:row r="86" spans="1:27">
      <x:c r="D86" s="45" t="s">
        <x:v>53</x:v>
      </x:c>
      <x:c r="E86" s="44" t="s"/>
      <x:c r="H86" s="44" t="s"/>
      <x:c r="K86" s="42">
        <x:f>SUM(J85:J85)</x:f>
      </x:c>
    </x:row>
    <x:row r="87" spans="1:27">
      <x:c r="D87" s="45" t="s">
        <x:v>54</x:v>
      </x:c>
      <x:c r="E87" s="44" t="s"/>
      <x:c r="H87" s="44" t="s"/>
      <x:c r="K87" s="46">
        <x:f>SUM(J74:J86)</x:f>
      </x:c>
    </x:row>
    <x:row r="88" spans="1:27">
      <x:c r="D88" s="45" t="s">
        <x:v>55</x:v>
      </x:c>
      <x:c r="E88" s="44" t="s"/>
      <x:c r="H88" s="44" t="s"/>
      <x:c r="K88" s="46">
        <x:f>SUM(K87:K87)</x:f>
      </x:c>
    </x:row>
    <x:row r="90" spans="1:27" customFormat="1" ht="45" customHeight="1">
      <x:c r="A90" s="34" t="s">
        <x:v>152</x:v>
      </x:c>
      <x:c r="B90" s="34" t="s">
        <x:v>15</x:v>
      </x:c>
      <x:c r="C90" s="35" t="s">
        <x:v>16</x:v>
      </x:c>
      <x:c r="D90" s="36" t="s">
        <x:v>17</x:v>
      </x:c>
      <x:c r="E90" s="35" t="s"/>
      <x:c r="F90" s="35" t="s"/>
      <x:c r="G90" s="35" t="s"/>
      <x:c r="H90" s="37" t="s">
        <x:v>40</x:v>
      </x:c>
      <x:c r="I90" s="38" t="n">
        <x:v>1</x:v>
      </x:c>
      <x:c r="J90" s="39" t="s"/>
      <x:c r="K90" s="40">
        <x:f>ROUND(K103,2)</x:f>
      </x:c>
      <x:c r="L90" s="36" t="s">
        <x:v>153</x:v>
      </x:c>
      <x:c r="M90" s="35" t="s"/>
      <x:c r="N90" s="35" t="s"/>
      <x:c r="O90" s="35" t="s"/>
      <x:c r="P90" s="35" t="s"/>
      <x:c r="Q90" s="35" t="s"/>
      <x:c r="R90" s="35" t="s"/>
      <x:c r="S90" s="35" t="s"/>
      <x:c r="T90" s="35" t="s"/>
      <x:c r="U90" s="35" t="s"/>
      <x:c r="V90" s="35" t="s"/>
      <x:c r="W90" s="35" t="s"/>
      <x:c r="X90" s="35" t="s"/>
      <x:c r="Y90" s="35" t="s"/>
      <x:c r="Z90" s="35" t="s"/>
      <x:c r="AA90" s="35" t="s"/>
    </x:row>
    <x:row r="91" spans="1:27">
      <x:c r="B91" s="13" t="s">
        <x:v>98</x:v>
      </x:c>
    </x:row>
    <x:row r="92" spans="1:27">
      <x:c r="B92" s="0" t="s">
        <x:v>99</x:v>
      </x:c>
      <x:c r="C92" s="0" t="s">
        <x:v>100</x:v>
      </x:c>
      <x:c r="D92" s="0" t="s">
        <x:v>101</x:v>
      </x:c>
      <x:c r="E92" s="41" t="n">
        <x:v>1</x:v>
      </x:c>
      <x:c r="F92" s="0" t="s">
        <x:v>102</x:v>
      </x:c>
      <x:c r="G92" s="0" t="s">
        <x:v>49</x:v>
      </x:c>
      <x:c r="H92" s="42" t="n">
        <x:v>22.71</x:v>
      </x:c>
      <x:c r="I92" s="0" t="s">
        <x:v>50</x:v>
      </x:c>
      <x:c r="J92" s="43">
        <x:f>ROUND(E92/I90* H92,2)</x:f>
      </x:c>
      <x:c r="K92" s="44" t="s"/>
    </x:row>
    <x:row r="93" spans="1:27">
      <x:c r="D93" s="45" t="s">
        <x:v>103</x:v>
      </x:c>
      <x:c r="E93" s="44" t="s"/>
      <x:c r="H93" s="44" t="s"/>
      <x:c r="K93" s="42">
        <x:f>SUM(J92:J92)</x:f>
      </x:c>
    </x:row>
    <x:row r="94" spans="1:27">
      <x:c r="B94" s="13" t="s">
        <x:v>104</x:v>
      </x:c>
      <x:c r="E94" s="44" t="s"/>
      <x:c r="H94" s="44" t="s"/>
      <x:c r="K94" s="44" t="s"/>
    </x:row>
    <x:row r="95" spans="1:27">
      <x:c r="B95" s="0" t="s">
        <x:v>154</x:v>
      </x:c>
      <x:c r="C95" s="0" t="s">
        <x:v>16</x:v>
      </x:c>
      <x:c r="D95" s="0" t="s">
        <x:v>155</x:v>
      </x:c>
      <x:c r="E95" s="41" t="n">
        <x:v>1</x:v>
      </x:c>
      <x:c r="G95" s="0" t="s">
        <x:v>49</x:v>
      </x:c>
      <x:c r="H95" s="42" t="n">
        <x:v>99</x:v>
      </x:c>
      <x:c r="I95" s="0" t="s">
        <x:v>50</x:v>
      </x:c>
      <x:c r="J95" s="43">
        <x:f>ROUND(E95* H95,2)</x:f>
      </x:c>
      <x:c r="K95" s="44" t="s"/>
    </x:row>
    <x:row r="96" spans="1:27">
      <x:c r="B96" s="0" t="s">
        <x:v>109</x:v>
      </x:c>
      <x:c r="C96" s="0" t="s">
        <x:v>16</x:v>
      </x:c>
      <x:c r="D96" s="0" t="s">
        <x:v>110</x:v>
      </x:c>
      <x:c r="E96" s="41" t="n">
        <x:v>1</x:v>
      </x:c>
      <x:c r="G96" s="0" t="s">
        <x:v>49</x:v>
      </x:c>
      <x:c r="H96" s="42" t="n">
        <x:v>1.5</x:v>
      </x:c>
      <x:c r="I96" s="0" t="s">
        <x:v>50</x:v>
      </x:c>
      <x:c r="J96" s="43">
        <x:f>ROUND(E96* H96,2)</x:f>
      </x:c>
      <x:c r="K96" s="44" t="s"/>
    </x:row>
    <x:row r="97" spans="1:27">
      <x:c r="B97" s="0" t="s">
        <x:v>105</x:v>
      </x:c>
      <x:c r="C97" s="0" t="s">
        <x:v>16</x:v>
      </x:c>
      <x:c r="D97" s="0" t="s">
        <x:v>106</x:v>
      </x:c>
      <x:c r="E97" s="41" t="n">
        <x:v>1</x:v>
      </x:c>
      <x:c r="G97" s="0" t="s">
        <x:v>49</x:v>
      </x:c>
      <x:c r="H97" s="42" t="n">
        <x:v>5.35</x:v>
      </x:c>
      <x:c r="I97" s="0" t="s">
        <x:v>50</x:v>
      </x:c>
      <x:c r="J97" s="43">
        <x:f>ROUND(E97* H97,2)</x:f>
      </x:c>
      <x:c r="K97" s="44" t="s"/>
    </x:row>
    <x:row r="98" spans="1:27">
      <x:c r="D98" s="45" t="s">
        <x:v>111</x:v>
      </x:c>
      <x:c r="E98" s="44" t="s"/>
      <x:c r="H98" s="44" t="s"/>
      <x:c r="K98" s="42">
        <x:f>SUM(J95:J97)</x:f>
      </x:c>
    </x:row>
    <x:row r="99" spans="1:27">
      <x:c r="B99" s="13" t="s">
        <x:v>45</x:v>
      </x:c>
      <x:c r="E99" s="44" t="s"/>
      <x:c r="H99" s="44" t="s"/>
      <x:c r="K99" s="44" t="s"/>
    </x:row>
    <x:row r="100" spans="1:27">
      <x:c r="B100" s="0" t="s">
        <x:v>112</x:v>
      </x:c>
      <x:c r="C100" s="0" t="s">
        <x:v>16</x:v>
      </x:c>
      <x:c r="D100" s="0" t="s">
        <x:v>113</x:v>
      </x:c>
      <x:c r="E100" s="41" t="n">
        <x:v>1</x:v>
      </x:c>
      <x:c r="G100" s="0" t="s">
        <x:v>49</x:v>
      </x:c>
      <x:c r="H100" s="42" t="n">
        <x:v>3.21</x:v>
      </x:c>
      <x:c r="I100" s="0" t="s">
        <x:v>50</x:v>
      </x:c>
      <x:c r="J100" s="43">
        <x:f>ROUND(E100* H100,2)</x:f>
      </x:c>
      <x:c r="K100" s="44" t="s"/>
    </x:row>
    <x:row r="101" spans="1:27">
      <x:c r="D101" s="45" t="s">
        <x:v>53</x:v>
      </x:c>
      <x:c r="E101" s="44" t="s"/>
      <x:c r="H101" s="44" t="s"/>
      <x:c r="K101" s="42">
        <x:f>SUM(J100:J100)</x:f>
      </x:c>
    </x:row>
    <x:row r="102" spans="1:27">
      <x:c r="D102" s="45" t="s">
        <x:v>54</x:v>
      </x:c>
      <x:c r="E102" s="44" t="s"/>
      <x:c r="H102" s="44" t="s"/>
      <x:c r="K102" s="46">
        <x:f>SUM(J91:J101)</x:f>
      </x:c>
    </x:row>
    <x:row r="103" spans="1:27">
      <x:c r="D103" s="45" t="s">
        <x:v>55</x:v>
      </x:c>
      <x:c r="E103" s="44" t="s"/>
      <x:c r="H103" s="44" t="s"/>
      <x:c r="K103" s="46">
        <x:f>SUM(K102:K102)</x:f>
      </x:c>
    </x:row>
    <x:row r="105" spans="1:27" customFormat="1" ht="45" customHeight="1">
      <x:c r="A105" s="34" t="s">
        <x:v>156</x:v>
      </x:c>
      <x:c r="B105" s="34" t="s">
        <x:v>157</x:v>
      </x:c>
      <x:c r="C105" s="35" t="s">
        <x:v>16</x:v>
      </x:c>
      <x:c r="D105" s="36" t="s">
        <x:v>158</x:v>
      </x:c>
      <x:c r="E105" s="35" t="s"/>
      <x:c r="F105" s="35" t="s"/>
      <x:c r="G105" s="35" t="s"/>
      <x:c r="H105" s="37" t="s">
        <x:v>40</x:v>
      </x:c>
      <x:c r="I105" s="38" t="n">
        <x:v>1</x:v>
      </x:c>
      <x:c r="J105" s="39" t="s"/>
      <x:c r="K105" s="40">
        <x:f>ROUND(K118,2)</x:f>
      </x:c>
      <x:c r="L105" s="36" t="s">
        <x:v>159</x:v>
      </x:c>
      <x:c r="M105" s="35" t="s"/>
      <x:c r="N105" s="35" t="s"/>
      <x:c r="O105" s="35" t="s"/>
      <x:c r="P105" s="35" t="s"/>
      <x:c r="Q105" s="35" t="s"/>
      <x:c r="R105" s="35" t="s"/>
      <x:c r="S105" s="35" t="s"/>
      <x:c r="T105" s="35" t="s"/>
      <x:c r="U105" s="35" t="s"/>
      <x:c r="V105" s="35" t="s"/>
      <x:c r="W105" s="35" t="s"/>
      <x:c r="X105" s="35" t="s"/>
      <x:c r="Y105" s="35" t="s"/>
      <x:c r="Z105" s="35" t="s"/>
      <x:c r="AA105" s="35" t="s"/>
    </x:row>
    <x:row r="106" spans="1:27">
      <x:c r="B106" s="13" t="s">
        <x:v>98</x:v>
      </x:c>
    </x:row>
    <x:row r="107" spans="1:27">
      <x:c r="B107" s="0" t="s">
        <x:v>99</x:v>
      </x:c>
      <x:c r="C107" s="0" t="s">
        <x:v>100</x:v>
      </x:c>
      <x:c r="D107" s="0" t="s">
        <x:v>101</x:v>
      </x:c>
      <x:c r="E107" s="41" t="n">
        <x:v>2</x:v>
      </x:c>
      <x:c r="F107" s="0" t="s">
        <x:v>102</x:v>
      </x:c>
      <x:c r="G107" s="0" t="s">
        <x:v>49</x:v>
      </x:c>
      <x:c r="H107" s="42" t="n">
        <x:v>22.71</x:v>
      </x:c>
      <x:c r="I107" s="0" t="s">
        <x:v>50</x:v>
      </x:c>
      <x:c r="J107" s="43">
        <x:f>ROUND(E107/I105* H107,2)</x:f>
      </x:c>
      <x:c r="K107" s="44" t="s"/>
    </x:row>
    <x:row r="108" spans="1:27">
      <x:c r="D108" s="45" t="s">
        <x:v>103</x:v>
      </x:c>
      <x:c r="E108" s="44" t="s"/>
      <x:c r="H108" s="44" t="s"/>
      <x:c r="K108" s="42">
        <x:f>SUM(J107:J107)</x:f>
      </x:c>
    </x:row>
    <x:row r="109" spans="1:27">
      <x:c r="B109" s="13" t="s">
        <x:v>104</x:v>
      </x:c>
      <x:c r="E109" s="44" t="s"/>
      <x:c r="H109" s="44" t="s"/>
      <x:c r="K109" s="44" t="s"/>
    </x:row>
    <x:row r="110" spans="1:27">
      <x:c r="B110" s="0" t="s">
        <x:v>105</x:v>
      </x:c>
      <x:c r="C110" s="0" t="s">
        <x:v>16</x:v>
      </x:c>
      <x:c r="D110" s="0" t="s">
        <x:v>106</x:v>
      </x:c>
      <x:c r="E110" s="41" t="n">
        <x:v>1</x:v>
      </x:c>
      <x:c r="G110" s="0" t="s">
        <x:v>49</x:v>
      </x:c>
      <x:c r="H110" s="42" t="n">
        <x:v>5.35</x:v>
      </x:c>
      <x:c r="I110" s="0" t="s">
        <x:v>50</x:v>
      </x:c>
      <x:c r="J110" s="43">
        <x:f>ROUND(E110* H110,2)</x:f>
      </x:c>
      <x:c r="K110" s="44" t="s"/>
    </x:row>
    <x:row r="111" spans="1:27">
      <x:c r="B111" s="0" t="s">
        <x:v>109</x:v>
      </x:c>
      <x:c r="C111" s="0" t="s">
        <x:v>16</x:v>
      </x:c>
      <x:c r="D111" s="0" t="s">
        <x:v>110</x:v>
      </x:c>
      <x:c r="E111" s="41" t="n">
        <x:v>1</x:v>
      </x:c>
      <x:c r="G111" s="0" t="s">
        <x:v>49</x:v>
      </x:c>
      <x:c r="H111" s="42" t="n">
        <x:v>1.5</x:v>
      </x:c>
      <x:c r="I111" s="0" t="s">
        <x:v>50</x:v>
      </x:c>
      <x:c r="J111" s="43">
        <x:f>ROUND(E111* H111,2)</x:f>
      </x:c>
      <x:c r="K111" s="44" t="s"/>
    </x:row>
    <x:row r="112" spans="1:27">
      <x:c r="B112" s="0" t="s">
        <x:v>160</x:v>
      </x:c>
      <x:c r="C112" s="0" t="s">
        <x:v>16</x:v>
      </x:c>
      <x:c r="D112" s="0" t="s">
        <x:v>161</x:v>
      </x:c>
      <x:c r="E112" s="41" t="n">
        <x:v>1</x:v>
      </x:c>
      <x:c r="G112" s="0" t="s">
        <x:v>49</x:v>
      </x:c>
      <x:c r="H112" s="42" t="n">
        <x:v>182.48</x:v>
      </x:c>
      <x:c r="I112" s="0" t="s">
        <x:v>50</x:v>
      </x:c>
      <x:c r="J112" s="43">
        <x:f>ROUND(E112* H112,2)</x:f>
      </x:c>
      <x:c r="K112" s="44" t="s"/>
    </x:row>
    <x:row r="113" spans="1:27">
      <x:c r="D113" s="45" t="s">
        <x:v>111</x:v>
      </x:c>
      <x:c r="E113" s="44" t="s"/>
      <x:c r="H113" s="44" t="s"/>
      <x:c r="K113" s="42">
        <x:f>SUM(J110:J112)</x:f>
      </x:c>
    </x:row>
    <x:row r="114" spans="1:27">
      <x:c r="B114" s="13" t="s">
        <x:v>45</x:v>
      </x:c>
      <x:c r="E114" s="44" t="s"/>
      <x:c r="H114" s="44" t="s"/>
      <x:c r="K114" s="44" t="s"/>
    </x:row>
    <x:row r="115" spans="1:27">
      <x:c r="B115" s="0" t="s">
        <x:v>112</x:v>
      </x:c>
      <x:c r="C115" s="0" t="s">
        <x:v>16</x:v>
      </x:c>
      <x:c r="D115" s="0" t="s">
        <x:v>113</x:v>
      </x:c>
      <x:c r="E115" s="41" t="n">
        <x:v>1</x:v>
      </x:c>
      <x:c r="G115" s="0" t="s">
        <x:v>49</x:v>
      </x:c>
      <x:c r="H115" s="42" t="n">
        <x:v>3.21</x:v>
      </x:c>
      <x:c r="I115" s="0" t="s">
        <x:v>50</x:v>
      </x:c>
      <x:c r="J115" s="43">
        <x:f>ROUND(E115* H115,2)</x:f>
      </x:c>
      <x:c r="K115" s="44" t="s"/>
    </x:row>
    <x:row r="116" spans="1:27">
      <x:c r="D116" s="45" t="s">
        <x:v>53</x:v>
      </x:c>
      <x:c r="E116" s="44" t="s"/>
      <x:c r="H116" s="44" t="s"/>
      <x:c r="K116" s="42">
        <x:f>SUM(J115:J115)</x:f>
      </x:c>
    </x:row>
    <x:row r="117" spans="1:27">
      <x:c r="D117" s="45" t="s">
        <x:v>54</x:v>
      </x:c>
      <x:c r="E117" s="44" t="s"/>
      <x:c r="H117" s="44" t="s"/>
      <x:c r="K117" s="46">
        <x:f>SUM(J106:J116)</x:f>
      </x:c>
    </x:row>
    <x:row r="118" spans="1:27">
      <x:c r="D118" s="45" t="s">
        <x:v>55</x:v>
      </x:c>
      <x:c r="E118" s="44" t="s"/>
      <x:c r="H118" s="44" t="s"/>
      <x:c r="K118" s="46">
        <x:f>SUM(K117:K117)</x:f>
      </x:c>
    </x:row>
    <x:row r="120" spans="1:27" customFormat="1" ht="45" customHeight="1">
      <x:c r="A120" s="34" t="s">
        <x:v>162</x:v>
      </x:c>
      <x:c r="B120" s="34" t="s">
        <x:v>163</x:v>
      </x:c>
      <x:c r="C120" s="35" t="s">
        <x:v>16</x:v>
      </x:c>
      <x:c r="D120" s="36" t="s">
        <x:v>164</x:v>
      </x:c>
      <x:c r="E120" s="35" t="s"/>
      <x:c r="F120" s="35" t="s"/>
      <x:c r="G120" s="35" t="s"/>
      <x:c r="H120" s="37" t="s">
        <x:v>40</x:v>
      </x:c>
      <x:c r="I120" s="38" t="n">
        <x:v>1</x:v>
      </x:c>
      <x:c r="J120" s="39" t="s"/>
      <x:c r="K120" s="40">
        <x:f>ROUND(K133,2)</x:f>
      </x:c>
      <x:c r="L120" s="36" t="s">
        <x:v>165</x:v>
      </x:c>
      <x:c r="M120" s="35" t="s"/>
      <x:c r="N120" s="35" t="s"/>
      <x:c r="O120" s="35" t="s"/>
      <x:c r="P120" s="35" t="s"/>
      <x:c r="Q120" s="35" t="s"/>
      <x:c r="R120" s="35" t="s"/>
      <x:c r="S120" s="35" t="s"/>
      <x:c r="T120" s="35" t="s"/>
      <x:c r="U120" s="35" t="s"/>
      <x:c r="V120" s="35" t="s"/>
      <x:c r="W120" s="35" t="s"/>
      <x:c r="X120" s="35" t="s"/>
      <x:c r="Y120" s="35" t="s"/>
      <x:c r="Z120" s="35" t="s"/>
      <x:c r="AA120" s="35" t="s"/>
    </x:row>
    <x:row r="121" spans="1:27">
      <x:c r="B121" s="13" t="s">
        <x:v>98</x:v>
      </x:c>
    </x:row>
    <x:row r="122" spans="1:27">
      <x:c r="B122" s="0" t="s">
        <x:v>99</x:v>
      </x:c>
      <x:c r="C122" s="0" t="s">
        <x:v>100</x:v>
      </x:c>
      <x:c r="D122" s="0" t="s">
        <x:v>101</x:v>
      </x:c>
      <x:c r="E122" s="41" t="n">
        <x:v>2</x:v>
      </x:c>
      <x:c r="F122" s="0" t="s">
        <x:v>102</x:v>
      </x:c>
      <x:c r="G122" s="0" t="s">
        <x:v>49</x:v>
      </x:c>
      <x:c r="H122" s="42" t="n">
        <x:v>22.71</x:v>
      </x:c>
      <x:c r="I122" s="0" t="s">
        <x:v>50</x:v>
      </x:c>
      <x:c r="J122" s="43">
        <x:f>ROUND(E122/I120* H122,2)</x:f>
      </x:c>
      <x:c r="K122" s="44" t="s"/>
    </x:row>
    <x:row r="123" spans="1:27">
      <x:c r="D123" s="45" t="s">
        <x:v>103</x:v>
      </x:c>
      <x:c r="E123" s="44" t="s"/>
      <x:c r="H123" s="44" t="s"/>
      <x:c r="K123" s="42">
        <x:f>SUM(J122:J122)</x:f>
      </x:c>
    </x:row>
    <x:row r="124" spans="1:27">
      <x:c r="B124" s="13" t="s">
        <x:v>104</x:v>
      </x:c>
      <x:c r="E124" s="44" t="s"/>
      <x:c r="H124" s="44" t="s"/>
      <x:c r="K124" s="44" t="s"/>
    </x:row>
    <x:row r="125" spans="1:27">
      <x:c r="B125" s="0" t="s">
        <x:v>109</x:v>
      </x:c>
      <x:c r="C125" s="0" t="s">
        <x:v>16</x:v>
      </x:c>
      <x:c r="D125" s="0" t="s">
        <x:v>110</x:v>
      </x:c>
      <x:c r="E125" s="41" t="n">
        <x:v>1</x:v>
      </x:c>
      <x:c r="G125" s="0" t="s">
        <x:v>49</x:v>
      </x:c>
      <x:c r="H125" s="42" t="n">
        <x:v>1.5</x:v>
      </x:c>
      <x:c r="I125" s="0" t="s">
        <x:v>50</x:v>
      </x:c>
      <x:c r="J125" s="43">
        <x:f>ROUND(E125* H125,2)</x:f>
      </x:c>
      <x:c r="K125" s="44" t="s"/>
    </x:row>
    <x:row r="126" spans="1:27">
      <x:c r="B126" s="0" t="s">
        <x:v>105</x:v>
      </x:c>
      <x:c r="C126" s="0" t="s">
        <x:v>16</x:v>
      </x:c>
      <x:c r="D126" s="0" t="s">
        <x:v>106</x:v>
      </x:c>
      <x:c r="E126" s="41" t="n">
        <x:v>1</x:v>
      </x:c>
      <x:c r="G126" s="0" t="s">
        <x:v>49</x:v>
      </x:c>
      <x:c r="H126" s="42" t="n">
        <x:v>5.35</x:v>
      </x:c>
      <x:c r="I126" s="0" t="s">
        <x:v>50</x:v>
      </x:c>
      <x:c r="J126" s="43">
        <x:f>ROUND(E126* H126,2)</x:f>
      </x:c>
      <x:c r="K126" s="44" t="s"/>
    </x:row>
    <x:row r="127" spans="1:27">
      <x:c r="B127" s="0" t="s">
        <x:v>166</x:v>
      </x:c>
      <x:c r="C127" s="0" t="s">
        <x:v>58</x:v>
      </x:c>
      <x:c r="D127" s="0" t="s">
        <x:v>167</x:v>
      </x:c>
      <x:c r="E127" s="41" t="n">
        <x:v>1</x:v>
      </x:c>
      <x:c r="G127" s="0" t="s">
        <x:v>49</x:v>
      </x:c>
      <x:c r="H127" s="42" t="n">
        <x:v>399.15</x:v>
      </x:c>
      <x:c r="I127" s="0" t="s">
        <x:v>50</x:v>
      </x:c>
      <x:c r="J127" s="43">
        <x:f>ROUND(E127* H127,2)</x:f>
      </x:c>
      <x:c r="K127" s="44" t="s"/>
    </x:row>
    <x:row r="128" spans="1:27">
      <x:c r="D128" s="45" t="s">
        <x:v>111</x:v>
      </x:c>
      <x:c r="E128" s="44" t="s"/>
      <x:c r="H128" s="44" t="s"/>
      <x:c r="K128" s="42">
        <x:f>SUM(J125:J127)</x:f>
      </x:c>
    </x:row>
    <x:row r="129" spans="1:27">
      <x:c r="B129" s="13" t="s">
        <x:v>45</x:v>
      </x:c>
      <x:c r="E129" s="44" t="s"/>
      <x:c r="H129" s="44" t="s"/>
      <x:c r="K129" s="44" t="s"/>
    </x:row>
    <x:row r="130" spans="1:27">
      <x:c r="B130" s="0" t="s">
        <x:v>112</x:v>
      </x:c>
      <x:c r="C130" s="0" t="s">
        <x:v>16</x:v>
      </x:c>
      <x:c r="D130" s="0" t="s">
        <x:v>113</x:v>
      </x:c>
      <x:c r="E130" s="41" t="n">
        <x:v>1</x:v>
      </x:c>
      <x:c r="G130" s="0" t="s">
        <x:v>49</x:v>
      </x:c>
      <x:c r="H130" s="42" t="n">
        <x:v>3.21</x:v>
      </x:c>
      <x:c r="I130" s="0" t="s">
        <x:v>50</x:v>
      </x:c>
      <x:c r="J130" s="43">
        <x:f>ROUND(E130* H130,2)</x:f>
      </x:c>
      <x:c r="K130" s="44" t="s"/>
    </x:row>
    <x:row r="131" spans="1:27">
      <x:c r="D131" s="45" t="s">
        <x:v>53</x:v>
      </x:c>
      <x:c r="E131" s="44" t="s"/>
      <x:c r="H131" s="44" t="s"/>
      <x:c r="K131" s="42">
        <x:f>SUM(J130:J130)</x:f>
      </x:c>
    </x:row>
    <x:row r="132" spans="1:27">
      <x:c r="D132" s="45" t="s">
        <x:v>54</x:v>
      </x:c>
      <x:c r="E132" s="44" t="s"/>
      <x:c r="H132" s="44" t="s"/>
      <x:c r="K132" s="46">
        <x:f>SUM(J121:J131)</x:f>
      </x:c>
    </x:row>
    <x:row r="133" spans="1:27">
      <x:c r="D133" s="45" t="s">
        <x:v>55</x:v>
      </x:c>
      <x:c r="E133" s="44" t="s"/>
      <x:c r="H133" s="44" t="s"/>
      <x:c r="K133" s="46">
        <x:f>SUM(K132:K132)</x:f>
      </x:c>
    </x:row>
    <x:row r="135" spans="1:27" customFormat="1" ht="45" customHeight="1">
      <x:c r="A135" s="34" t="s">
        <x:v>168</x:v>
      </x:c>
      <x:c r="B135" s="34" t="s">
        <x:v>169</x:v>
      </x:c>
      <x:c r="C135" s="35" t="s">
        <x:v>16</x:v>
      </x:c>
      <x:c r="D135" s="36" t="s">
        <x:v>170</x:v>
      </x:c>
      <x:c r="E135" s="35" t="s"/>
      <x:c r="F135" s="35" t="s"/>
      <x:c r="G135" s="35" t="s"/>
      <x:c r="H135" s="37" t="s">
        <x:v>40</x:v>
      </x:c>
      <x:c r="I135" s="38" t="n">
        <x:v>1</x:v>
      </x:c>
      <x:c r="J135" s="39" t="s"/>
      <x:c r="K135" s="40" t="n">
        <x:v>3500</x:v>
      </x:c>
      <x:c r="L135" s="36" t="s">
        <x:v>170</x:v>
      </x:c>
      <x:c r="M135" s="35" t="s"/>
      <x:c r="N135" s="35" t="s"/>
      <x:c r="O135" s="35" t="s"/>
      <x:c r="P135" s="35" t="s"/>
      <x:c r="Q135" s="35" t="s"/>
      <x:c r="R135" s="35" t="s"/>
      <x:c r="S135" s="35" t="s"/>
      <x:c r="T135" s="35" t="s"/>
      <x:c r="U135" s="35" t="s"/>
      <x:c r="V135" s="35" t="s"/>
      <x:c r="W135" s="35" t="s"/>
      <x:c r="X135" s="35" t="s"/>
      <x:c r="Y135" s="35" t="s"/>
      <x:c r="Z135" s="35" t="s"/>
      <x:c r="AA135" s="35" t="s"/>
    </x:row>
    <x:row r="136" spans="1:27" customFormat="1" ht="45" customHeight="1">
      <x:c r="A136" s="34" t="s">
        <x:v>171</x:v>
      </x:c>
      <x:c r="B136" s="34" t="s">
        <x:v>172</x:v>
      </x:c>
      <x:c r="C136" s="35" t="s">
        <x:v>16</x:v>
      </x:c>
      <x:c r="D136" s="36" t="s">
        <x:v>173</x:v>
      </x:c>
      <x:c r="E136" s="35" t="s"/>
      <x:c r="F136" s="35" t="s"/>
      <x:c r="G136" s="35" t="s"/>
      <x:c r="H136" s="37" t="s">
        <x:v>40</x:v>
      </x:c>
      <x:c r="I136" s="38" t="n">
        <x:v>1</x:v>
      </x:c>
      <x:c r="J136" s="39" t="s"/>
      <x:c r="K136" s="40">
        <x:f>ROUND(K142,2)</x:f>
      </x:c>
      <x:c r="L136" s="36" t="s">
        <x:v>174</x:v>
      </x:c>
      <x:c r="M136" s="35" t="s"/>
      <x:c r="N136" s="35" t="s"/>
      <x:c r="O136" s="35" t="s"/>
      <x:c r="P136" s="35" t="s"/>
      <x:c r="Q136" s="35" t="s"/>
      <x:c r="R136" s="35" t="s"/>
      <x:c r="S136" s="35" t="s"/>
      <x:c r="T136" s="35" t="s"/>
      <x:c r="U136" s="35" t="s"/>
      <x:c r="V136" s="35" t="s"/>
      <x:c r="W136" s="35" t="s"/>
      <x:c r="X136" s="35" t="s"/>
      <x:c r="Y136" s="35" t="s"/>
      <x:c r="Z136" s="35" t="s"/>
      <x:c r="AA136" s="35" t="s"/>
    </x:row>
    <x:row r="137" spans="1:27">
      <x:c r="B137" s="13" t="s">
        <x:v>45</x:v>
      </x:c>
    </x:row>
    <x:row r="138" spans="1:27">
      <x:c r="B138" s="0" t="s">
        <x:v>65</x:v>
      </x:c>
      <x:c r="C138" s="0" t="s">
        <x:v>47</x:v>
      </x:c>
      <x:c r="D138" s="0" t="s">
        <x:v>48</x:v>
      </x:c>
      <x:c r="E138" s="41" t="n">
        <x:v>1</x:v>
      </x:c>
      <x:c r="G138" s="0" t="s">
        <x:v>49</x:v>
      </x:c>
      <x:c r="H138" s="42" t="n">
        <x:v>1949.88</x:v>
      </x:c>
      <x:c r="I138" s="0" t="s">
        <x:v>50</x:v>
      </x:c>
      <x:c r="J138" s="43">
        <x:f>ROUND(E138* H138,2)</x:f>
      </x:c>
      <x:c r="K138" s="44" t="s"/>
    </x:row>
    <x:row r="139" spans="1:27">
      <x:c r="B139" s="0" t="s">
        <x:v>71</x:v>
      </x:c>
      <x:c r="C139" s="0" t="s">
        <x:v>16</x:v>
      </x:c>
      <x:c r="D139" s="0" t="s">
        <x:v>52</x:v>
      </x:c>
      <x:c r="E139" s="41" t="n">
        <x:v>1</x:v>
      </x:c>
      <x:c r="G139" s="0" t="s">
        <x:v>49</x:v>
      </x:c>
      <x:c r="H139" s="42" t="n">
        <x:v>11699</x:v>
      </x:c>
      <x:c r="I139" s="0" t="s">
        <x:v>50</x:v>
      </x:c>
      <x:c r="J139" s="43">
        <x:f>ROUND(E139* H139,2)</x:f>
      </x:c>
      <x:c r="K139" s="44" t="s"/>
    </x:row>
    <x:row r="140" spans="1:27">
      <x:c r="D140" s="45" t="s">
        <x:v>53</x:v>
      </x:c>
      <x:c r="E140" s="44" t="s"/>
      <x:c r="H140" s="44" t="s"/>
      <x:c r="K140" s="42">
        <x:f>SUM(J138:J139)</x:f>
      </x:c>
    </x:row>
    <x:row r="141" spans="1:27">
      <x:c r="D141" s="45" t="s">
        <x:v>54</x:v>
      </x:c>
      <x:c r="E141" s="44" t="s"/>
      <x:c r="H141" s="44" t="s"/>
      <x:c r="K141" s="46">
        <x:f>SUM(J137:J140)</x:f>
      </x:c>
    </x:row>
    <x:row r="142" spans="1:27">
      <x:c r="D142" s="45" t="s">
        <x:v>55</x:v>
      </x:c>
      <x:c r="E142" s="44" t="s"/>
      <x:c r="H142" s="44" t="s"/>
      <x:c r="K142" s="46">
        <x:f>SUM(K141:K141)</x:f>
      </x:c>
    </x:row>
    <x:row r="144" spans="1:27" customFormat="1" ht="45" customHeight="1">
      <x:c r="A144" s="34" t="s">
        <x:v>175</x:v>
      </x:c>
      <x:c r="B144" s="34" t="s">
        <x:v>176</x:v>
      </x:c>
      <x:c r="C144" s="35" t="s">
        <x:v>58</x:v>
      </x:c>
      <x:c r="D144" s="36" t="s">
        <x:v>177</x:v>
      </x:c>
      <x:c r="E144" s="35" t="s"/>
      <x:c r="F144" s="35" t="s"/>
      <x:c r="G144" s="35" t="s"/>
      <x:c r="H144" s="37" t="s">
        <x:v>40</x:v>
      </x:c>
      <x:c r="I144" s="38" t="n">
        <x:v>1</x:v>
      </x:c>
      <x:c r="J144" s="39" t="s"/>
      <x:c r="K144" s="40" t="n">
        <x:v>5290.54</x:v>
      </x:c>
      <x:c r="L144" s="36" t="s">
        <x:v>178</x:v>
      </x:c>
      <x:c r="M144" s="35" t="s"/>
      <x:c r="N144" s="35" t="s"/>
      <x:c r="O144" s="35" t="s"/>
      <x:c r="P144" s="35" t="s"/>
      <x:c r="Q144" s="35" t="s"/>
      <x:c r="R144" s="35" t="s"/>
      <x:c r="S144" s="35" t="s"/>
      <x:c r="T144" s="35" t="s"/>
      <x:c r="U144" s="35" t="s"/>
      <x:c r="V144" s="35" t="s"/>
      <x:c r="W144" s="35" t="s"/>
      <x:c r="X144" s="35" t="s"/>
      <x:c r="Y144" s="35" t="s"/>
      <x:c r="Z144" s="35" t="s"/>
      <x:c r="AA144" s="35" t="s"/>
    </x:row>
    <x:row r="145" spans="1:27" customFormat="1" ht="45" customHeight="1">
      <x:c r="A145" s="34" t="s">
        <x:v>179</x:v>
      </x:c>
      <x:c r="B145" s="34" t="s">
        <x:v>180</x:v>
      </x:c>
      <x:c r="C145" s="35" t="s">
        <x:v>27</x:v>
      </x:c>
      <x:c r="D145" s="36" t="s">
        <x:v>28</x:v>
      </x:c>
      <x:c r="E145" s="35" t="s"/>
      <x:c r="F145" s="35" t="s"/>
      <x:c r="G145" s="35" t="s"/>
      <x:c r="H145" s="37" t="s">
        <x:v>40</x:v>
      </x:c>
      <x:c r="I145" s="38" t="n">
        <x:v>1</x:v>
      </x:c>
      <x:c r="J145" s="39" t="s"/>
      <x:c r="K145" s="40" t="n">
        <x:v>4500</x:v>
      </x:c>
      <x:c r="L145" s="36" t="s">
        <x:v>181</x:v>
      </x:c>
      <x:c r="M145" s="35" t="s"/>
      <x:c r="N145" s="35" t="s"/>
      <x:c r="O145" s="35" t="s"/>
      <x:c r="P145" s="35" t="s"/>
      <x:c r="Q145" s="35" t="s"/>
      <x:c r="R145" s="35" t="s"/>
      <x:c r="S145" s="35" t="s"/>
      <x:c r="T145" s="35" t="s"/>
      <x:c r="U145" s="35" t="s"/>
      <x:c r="V145" s="35" t="s"/>
      <x:c r="W145" s="35" t="s"/>
      <x:c r="X145" s="35" t="s"/>
      <x:c r="Y145" s="35" t="s"/>
      <x:c r="Z145" s="35" t="s"/>
      <x:c r="AA145" s="35" t="s"/>
    </x:row>
    <x:row r="146" spans="1:27" customFormat="1" ht="45" customHeight="1">
      <x:c r="A146" s="34" t="s">
        <x:v>182</x:v>
      </x:c>
      <x:c r="B146" s="34" t="s">
        <x:v>26</x:v>
      </x:c>
      <x:c r="C146" s="35" t="s">
        <x:v>27</x:v>
      </x:c>
      <x:c r="D146" s="36" t="s">
        <x:v>28</x:v>
      </x:c>
      <x:c r="E146" s="35" t="s"/>
      <x:c r="F146" s="35" t="s"/>
      <x:c r="G146" s="35" t="s"/>
      <x:c r="H146" s="37" t="s">
        <x:v>40</x:v>
      </x:c>
      <x:c r="I146" s="38" t="n">
        <x:v>1</x:v>
      </x:c>
      <x:c r="J146" s="39" t="s"/>
      <x:c r="K146" s="40">
        <x:f>ROUND(K148,2)</x:f>
      </x:c>
      <x:c r="L146" s="36" t="s">
        <x:v>28</x:v>
      </x:c>
      <x:c r="M146" s="35" t="s"/>
      <x:c r="N146" s="35" t="s"/>
      <x:c r="O146" s="35" t="s"/>
      <x:c r="P146" s="35" t="s"/>
      <x:c r="Q146" s="35" t="s"/>
      <x:c r="R146" s="35" t="s"/>
      <x:c r="S146" s="35" t="s"/>
      <x:c r="T146" s="35" t="s"/>
      <x:c r="U146" s="35" t="s"/>
      <x:c r="V146" s="35" t="s"/>
      <x:c r="W146" s="35" t="s"/>
      <x:c r="X146" s="35" t="s"/>
      <x:c r="Y146" s="35" t="s"/>
      <x:c r="Z146" s="35" t="s"/>
      <x:c r="AA146" s="35" t="s"/>
    </x:row>
    <x:row r="147" spans="1:27">
      <x:c r="D147" s="45" t="s">
        <x:v>54</x:v>
      </x:c>
      <x:c r="E147" s="44" t="s"/>
      <x:c r="H147" s="44" t="s"/>
      <x:c r="K147" s="46">
        <x:f>SUM(J146:J146)</x:f>
      </x:c>
    </x:row>
    <x:row r="148" spans="1:27">
      <x:c r="D148" s="45" t="s">
        <x:v>55</x:v>
      </x:c>
      <x:c r="E148" s="44" t="s"/>
      <x:c r="H148" s="44" t="s"/>
      <x:c r="K148" s="46">
        <x:f>SUM(K147:K147)</x:f>
      </x:c>
    </x:row>
  </x:sheetData>
  <x:sheetProtection sheet="1"/>
  <x:mergeCells count="63">
    <x:mergeCell ref="A1:K1"/>
    <x:mergeCell ref="A2:K2"/>
    <x:mergeCell ref="A3:K3"/>
    <x:mergeCell ref="A4:K4"/>
    <x:mergeCell ref="A6:K6"/>
    <x:mergeCell ref="D11:F11"/>
    <x:mergeCell ref="I11:J11"/>
    <x:mergeCell ref="D12:F12"/>
    <x:mergeCell ref="I12:J12"/>
    <x:mergeCell ref="D20:F20"/>
    <x:mergeCell ref="I20:J20"/>
    <x:mergeCell ref="D21:F21"/>
    <x:mergeCell ref="I21:J21"/>
    <x:mergeCell ref="D29:F29"/>
    <x:mergeCell ref="I29:J29"/>
    <x:mergeCell ref="D37:F37"/>
    <x:mergeCell ref="I37:J37"/>
    <x:mergeCell ref="D38:F38"/>
    <x:mergeCell ref="I38:J38"/>
    <x:mergeCell ref="D39:F39"/>
    <x:mergeCell ref="I39:J39"/>
    <x:mergeCell ref="D47:F47"/>
    <x:mergeCell ref="I47:J47"/>
    <x:mergeCell ref="D48:F48"/>
    <x:mergeCell ref="I48:J48"/>
    <x:mergeCell ref="D49:F49"/>
    <x:mergeCell ref="I49:J49"/>
    <x:mergeCell ref="D50:F50"/>
    <x:mergeCell ref="I50:J50"/>
    <x:mergeCell ref="D51:F51"/>
    <x:mergeCell ref="I51:J51"/>
    <x:mergeCell ref="D66:F66"/>
    <x:mergeCell ref="I66:J66"/>
    <x:mergeCell ref="D67:F67"/>
    <x:mergeCell ref="I67:J67"/>
    <x:mergeCell ref="D68:F68"/>
    <x:mergeCell ref="I68:J68"/>
    <x:mergeCell ref="D69:F69"/>
    <x:mergeCell ref="I69:J69"/>
    <x:mergeCell ref="D70:F70"/>
    <x:mergeCell ref="I70:J70"/>
    <x:mergeCell ref="D71:F71"/>
    <x:mergeCell ref="I71:J71"/>
    <x:mergeCell ref="D72:F72"/>
    <x:mergeCell ref="I72:J72"/>
    <x:mergeCell ref="D73:F73"/>
    <x:mergeCell ref="I73:J73"/>
    <x:mergeCell ref="D90:F90"/>
    <x:mergeCell ref="I90:J90"/>
    <x:mergeCell ref="D105:F105"/>
    <x:mergeCell ref="I105:J105"/>
    <x:mergeCell ref="D120:F120"/>
    <x:mergeCell ref="I120:J120"/>
    <x:mergeCell ref="D135:F135"/>
    <x:mergeCell ref="I135:J135"/>
    <x:mergeCell ref="D136:F136"/>
    <x:mergeCell ref="I136:J136"/>
    <x:mergeCell ref="D144:F144"/>
    <x:mergeCell ref="I144:J144"/>
    <x:mergeCell ref="D145:F145"/>
    <x:mergeCell ref="I145:J145"/>
    <x:mergeCell ref="D146:F146"/>
    <x:mergeCell ref="I146:J14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65.710625" style="0" customWidth="1"/>
    <x:col min="6" max="7" width="13.710625" style="0" customWidth="1"/>
  </x:cols>
  <x:sheetData>
    <x:row r="1" spans="1:7">
      <x:c r="A1" s="15" t="s">
        <x:v>0</x:v>
      </x:c>
      <x:c r="B1" s="15" t="s">
        <x:v>0</x:v>
      </x:c>
      <x:c r="C1" s="15" t="s">
        <x:v>0</x:v>
      </x:c>
      <x:c r="D1" s="15" t="s">
        <x:v>0</x:v>
      </x:c>
    </x:row>
    <x:row r="2" spans="1:7">
      <x:c r="A2" s="15" t="s"/>
      <x:c r="B2" s="15" t="s"/>
      <x:c r="C2" s="15" t="s"/>
      <x:c r="D2" s="15" t="s"/>
    </x:row>
    <x:row r="3" spans="1:7">
      <x:c r="A3" s="15" t="s"/>
      <x:c r="B3" s="15" t="s"/>
      <x:c r="C3" s="15" t="s"/>
      <x:c r="D3" s="15" t="s"/>
    </x:row>
    <x:row r="4" spans="1:7">
      <x:c r="A4" s="15" t="s"/>
      <x:c r="B4" s="15" t="s"/>
      <x:c r="C4" s="15" t="s"/>
      <x:c r="D4" s="15" t="s"/>
    </x:row>
    <x:row r="6" spans="1:7">
      <x:c r="A6" s="3" t="s">
        <x:v>30</x:v>
      </x:c>
      <x:c r="B6" s="3" t="s">
        <x:v>30</x:v>
      </x:c>
      <x:c r="C6" s="3" t="s">
        <x:v>30</x:v>
      </x:c>
      <x:c r="D6" s="3" t="s">
        <x:v>30</x:v>
      </x:c>
    </x:row>
    <x:row r="8" spans="1:7">
      <x:c r="A8" s="33" t="s">
        <x:v>32</x:v>
      </x:c>
      <x:c r="B8" s="33" t="s">
        <x:v>33</x:v>
      </x:c>
      <x:c r="C8" s="33" t="s">
        <x:v>34</x:v>
      </x:c>
      <x:c r="D8" s="33" t="s">
        <x:v>2</x:v>
      </x:c>
      <x:c r="E8" s="33" t="s">
        <x:v>35</x:v>
      </x:c>
      <x:c r="F8" s="33" t="s">
        <x:v>183</x:v>
      </x:c>
      <x:c r="G8" s="33" t="s">
        <x:v>184</x:v>
      </x:c>
    </x:row>
    <x:row r="10" spans="1:7">
      <x:c r="A10" s="18" t="s">
        <x:v>98</x:v>
      </x:c>
    </x:row>
    <x:row r="11" spans="1:7">
      <x:c r="A11" s="0" t="s">
        <x:v>99</x:v>
      </x:c>
      <x:c r="B11" s="0" t="s">
        <x:v>100</x:v>
      </x:c>
      <x:c r="C11" s="0" t="s">
        <x:v>101</x:v>
      </x:c>
      <x:c r="D11" s="42" t="n">
        <x:v>22.71</x:v>
      </x:c>
      <x:c r="E11" s="0" t="s">
        <x:v>101</x:v>
      </x:c>
      <x:c r="F11" s="43" t="n">
        <x:v>0</x:v>
      </x:c>
      <x:c r="G11" s="43" t="n">
        <x:v>0</x:v>
      </x:c>
    </x:row>
    <x:row r="12" spans="1:7">
      <x:c r="A12" s="18" t="s">
        <x:v>104</x:v>
      </x:c>
    </x:row>
    <x:row r="13" spans="1:7">
      <x:c r="A13" s="0" t="s">
        <x:v>148</x:v>
      </x:c>
      <x:c r="B13" s="0" t="s">
        <x:v>58</x:v>
      </x:c>
      <x:c r="C13" s="0" t="s">
        <x:v>149</x:v>
      </x:c>
      <x:c r="D13" s="42" t="n">
        <x:v>1238</x:v>
      </x:c>
      <x:c r="E13" s="0" t="s">
        <x:v>149</x:v>
      </x:c>
      <x:c r="F13" s="43" t="n">
        <x:v>0</x:v>
      </x:c>
      <x:c r="G13" s="43" t="n">
        <x:v>0</x:v>
      </x:c>
    </x:row>
    <x:row r="14" spans="1:7">
      <x:c r="A14" s="0" t="s">
        <x:v>154</x:v>
      </x:c>
      <x:c r="B14" s="0" t="s">
        <x:v>16</x:v>
      </x:c>
      <x:c r="C14" s="0" t="s">
        <x:v>155</x:v>
      </x:c>
      <x:c r="D14" s="42" t="n">
        <x:v>99</x:v>
      </x:c>
      <x:c r="E14" s="0" t="s">
        <x:v>155</x:v>
      </x:c>
      <x:c r="F14" s="43" t="n">
        <x:v>0</x:v>
      </x:c>
      <x:c r="G14" s="43" t="n">
        <x:v>0</x:v>
      </x:c>
    </x:row>
    <x:row r="15" spans="1:7">
      <x:c r="A15" s="0" t="s">
        <x:v>160</x:v>
      </x:c>
      <x:c r="B15" s="0" t="s">
        <x:v>16</x:v>
      </x:c>
      <x:c r="C15" s="0" t="s">
        <x:v>161</x:v>
      </x:c>
      <x:c r="D15" s="42" t="n">
        <x:v>182.48</x:v>
      </x:c>
      <x:c r="E15" s="0" t="s">
        <x:v>161</x:v>
      </x:c>
      <x:c r="F15" s="43" t="n">
        <x:v>0</x:v>
      </x:c>
      <x:c r="G15" s="43" t="n">
        <x:v>0</x:v>
      </x:c>
    </x:row>
    <x:row r="16" spans="1:7">
      <x:c r="A16" s="0" t="s">
        <x:v>107</x:v>
      </x:c>
      <x:c r="B16" s="0" t="s">
        <x:v>16</x:v>
      </x:c>
      <x:c r="C16" s="0" t="s">
        <x:v>108</x:v>
      </x:c>
      <x:c r="D16" s="42" t="n">
        <x:v>206.6</x:v>
      </x:c>
      <x:c r="E16" s="0" t="s">
        <x:v>108</x:v>
      </x:c>
      <x:c r="F16" s="43" t="n">
        <x:v>0</x:v>
      </x:c>
      <x:c r="G16" s="43" t="n">
        <x:v>0</x:v>
      </x:c>
    </x:row>
    <x:row r="17" spans="1:7">
      <x:c r="A17" s="0" t="s">
        <x:v>166</x:v>
      </x:c>
      <x:c r="B17" s="0" t="s">
        <x:v>58</x:v>
      </x:c>
      <x:c r="C17" s="0" t="s">
        <x:v>167</x:v>
      </x:c>
      <x:c r="D17" s="42" t="n">
        <x:v>399.15</x:v>
      </x:c>
      <x:c r="E17" s="0" t="s">
        <x:v>167</x:v>
      </x:c>
      <x:c r="F17" s="43" t="n">
        <x:v>0</x:v>
      </x:c>
      <x:c r="G17" s="43" t="n">
        <x:v>0</x:v>
      </x:c>
    </x:row>
    <x:row r="18" spans="1:7">
      <x:c r="A18" s="0" t="s">
        <x:v>146</x:v>
      </x:c>
      <x:c r="B18" s="0" t="s">
        <x:v>16</x:v>
      </x:c>
      <x:c r="C18" s="0" t="s">
        <x:v>147</x:v>
      </x:c>
      <x:c r="D18" s="42" t="n">
        <x:v>56</x:v>
      </x:c>
      <x:c r="E18" s="0" t="s">
        <x:v>147</x:v>
      </x:c>
      <x:c r="F18" s="43" t="n">
        <x:v>0</x:v>
      </x:c>
      <x:c r="G18" s="43" t="n">
        <x:v>0</x:v>
      </x:c>
    </x:row>
    <x:row r="19" spans="1:7">
      <x:c r="A19" s="0" t="s">
        <x:v>150</x:v>
      </x:c>
      <x:c r="B19" s="0" t="s">
        <x:v>16</x:v>
      </x:c>
      <x:c r="C19" s="0" t="s">
        <x:v>151</x:v>
      </x:c>
      <x:c r="D19" s="42" t="n">
        <x:v>150</x:v>
      </x:c>
      <x:c r="E19" s="0" t="s">
        <x:v>151</x:v>
      </x:c>
      <x:c r="F19" s="43" t="n">
        <x:v>0</x:v>
      </x:c>
      <x:c r="G19" s="43" t="n">
        <x:v>0</x:v>
      </x:c>
    </x:row>
    <x:row r="20" spans="1:7">
      <x:c r="A20" s="0" t="s">
        <x:v>109</x:v>
      </x:c>
      <x:c r="B20" s="0" t="s">
        <x:v>16</x:v>
      </x:c>
      <x:c r="C20" s="0" t="s">
        <x:v>110</x:v>
      </x:c>
      <x:c r="D20" s="42" t="n">
        <x:v>1.5</x:v>
      </x:c>
      <x:c r="E20" s="0" t="s">
        <x:v>110</x:v>
      </x:c>
      <x:c r="F20" s="43" t="n">
        <x:v>0</x:v>
      </x:c>
      <x:c r="G20" s="43" t="n">
        <x:v>0</x:v>
      </x:c>
    </x:row>
    <x:row r="21" spans="1:7">
      <x:c r="A21" s="0" t="s">
        <x:v>105</x:v>
      </x:c>
      <x:c r="B21" s="0" t="s">
        <x:v>16</x:v>
      </x:c>
      <x:c r="C21" s="0" t="s">
        <x:v>106</x:v>
      </x:c>
      <x:c r="D21" s="42" t="n">
        <x:v>5.35</x:v>
      </x:c>
      <x:c r="E21" s="0" t="s">
        <x:v>106</x:v>
      </x:c>
      <x:c r="F21" s="43" t="n">
        <x:v>0</x:v>
      </x:c>
      <x:c r="G21" s="43" t="n">
        <x:v>0</x:v>
      </x:c>
    </x:row>
    <x:row r="22" spans="1:7">
      <x:c r="A22" s="18" t="s">
        <x:v>45</x:v>
      </x:c>
    </x:row>
    <x:row r="23" spans="1:7">
      <x:c r="A23" s="0" t="s">
        <x:v>66</x:v>
      </x:c>
      <x:c r="B23" s="0" t="s">
        <x:v>16</x:v>
      </x:c>
      <x:c r="C23" s="0" t="s">
        <x:v>52</x:v>
      </x:c>
      <x:c r="D23" s="42" t="n">
        <x:v>6224.25</x:v>
      </x:c>
      <x:c r="E23" s="0" t="s">
        <x:v>52</x:v>
      </x:c>
      <x:c r="F23" s="43" t="n">
        <x:v>0</x:v>
      </x:c>
      <x:c r="G23" s="43" t="n">
        <x:v>0</x:v>
      </x:c>
    </x:row>
    <x:row r="24" spans="1:7">
      <x:c r="A24" s="0" t="s">
        <x:v>71</x:v>
      </x:c>
      <x:c r="B24" s="0" t="s">
        <x:v>16</x:v>
      </x:c>
      <x:c r="C24" s="0" t="s">
        <x:v>52</x:v>
      </x:c>
      <x:c r="D24" s="42" t="n">
        <x:v>11699</x:v>
      </x:c>
      <x:c r="E24" s="0" t="s">
        <x:v>52</x:v>
      </x:c>
      <x:c r="F24" s="43" t="n">
        <x:v>0</x:v>
      </x:c>
      <x:c r="G24" s="43" t="n">
        <x:v>0</x:v>
      </x:c>
    </x:row>
    <x:row r="25" spans="1:7">
      <x:c r="A25" s="0" t="s">
        <x:v>51</x:v>
      </x:c>
      <x:c r="B25" s="0" t="s">
        <x:v>16</x:v>
      </x:c>
      <x:c r="C25" s="0" t="s">
        <x:v>52</x:v>
      </x:c>
      <x:c r="D25" s="42" t="n">
        <x:v>7699</x:v>
      </x:c>
      <x:c r="E25" s="0" t="s">
        <x:v>52</x:v>
      </x:c>
      <x:c r="F25" s="43" t="n">
        <x:v>0</x:v>
      </x:c>
      <x:c r="G25" s="43" t="n">
        <x:v>0</x:v>
      </x:c>
    </x:row>
    <x:row r="26" spans="1:7">
      <x:c r="A26" s="0" t="s">
        <x:v>112</x:v>
      </x:c>
      <x:c r="B26" s="0" t="s">
        <x:v>16</x:v>
      </x:c>
      <x:c r="C26" s="0" t="s">
        <x:v>113</x:v>
      </x:c>
      <x:c r="D26" s="42" t="n">
        <x:v>3.21</x:v>
      </x:c>
      <x:c r="E26" s="0" t="s">
        <x:v>113</x:v>
      </x:c>
      <x:c r="F26" s="43" t="n">
        <x:v>0</x:v>
      </x:c>
      <x:c r="G26" s="43" t="n">
        <x:v>0</x:v>
      </x:c>
    </x:row>
    <x:row r="27" spans="1:7">
      <x:c r="A27" s="0" t="s">
        <x:v>65</x:v>
      </x:c>
      <x:c r="B27" s="0" t="s">
        <x:v>47</x:v>
      </x:c>
      <x:c r="C27" s="0" t="s">
        <x:v>48</x:v>
      </x:c>
      <x:c r="D27" s="42" t="n">
        <x:v>1949.88</x:v>
      </x:c>
      <x:c r="E27" s="0" t="s">
        <x:v>48</x:v>
      </x:c>
      <x:c r="F27" s="43" t="n">
        <x:v>0</x:v>
      </x:c>
      <x:c r="G27" s="43" t="n">
        <x:v>0</x:v>
      </x:c>
    </x:row>
    <x:row r="28" spans="1:7">
      <x:c r="A28" s="0" t="s">
        <x:v>46</x:v>
      </x:c>
      <x:c r="B28" s="0" t="s">
        <x:v>47</x:v>
      </x:c>
      <x:c r="C28" s="0" t="s">
        <x:v>48</x:v>
      </x:c>
      <x:c r="D28" s="42" t="n">
        <x:v>1283.16</x:v>
      </x:c>
      <x:c r="E28" s="0" t="s">
        <x:v>48</x:v>
      </x:c>
      <x:c r="F28" s="43" t="n">
        <x:v>0</x:v>
      </x:c>
      <x:c r="G28" s="43" t="n">
        <x:v>0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7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47" t="s">
        <x:v>0</x:v>
      </x:c>
      <x:c r="F1" s="47" t="s">
        <x:v>0</x:v>
      </x:c>
      <x:c r="G1" s="47" t="s">
        <x:v>0</x:v>
      </x:c>
      <x:c r="H1" s="47" t="s">
        <x:v>0</x:v>
      </x:c>
    </x:row>
    <x:row r="2" spans="1:8">
      <x:c r="E2" s="47" t="s"/>
      <x:c r="F2" s="47" t="s"/>
      <x:c r="G2" s="47" t="s"/>
      <x:c r="H2" s="47" t="s"/>
    </x:row>
    <x:row r="3" spans="1:8">
      <x:c r="E3" s="47" t="s"/>
      <x:c r="F3" s="47" t="s"/>
      <x:c r="G3" s="47" t="s"/>
      <x:c r="H3" s="47" t="s"/>
    </x:row>
    <x:row r="4" spans="1:8">
      <x:c r="E4" s="47" t="s"/>
      <x:c r="F4" s="47" t="s"/>
      <x:c r="G4" s="47" t="s"/>
      <x:c r="H4" s="47" t="s"/>
    </x:row>
    <x:row r="6" spans="1:8">
      <x:c r="C6" s="48" t="s">
        <x:v>185</x:v>
      </x:c>
      <x:c r="D6" s="48" t="s">
        <x:v>185</x:v>
      </x:c>
      <x:c r="E6" s="48" t="s">
        <x:v>185</x:v>
      </x:c>
      <x:c r="F6" s="48" t="s">
        <x:v>185</x:v>
      </x:c>
      <x:c r="G6" s="48" t="s">
        <x:v>185</x:v>
      </x:c>
    </x:row>
    <x:row r="10" spans="1:8">
      <x:c r="B10" s="0" t="s">
        <x:v>186</x:v>
      </x:c>
      <x:c r="C10" s="49" t="s">
        <x:v>5</x:v>
      </x:c>
      <x:c r="D10" s="50" t="s">
        <x:v>6</x:v>
      </x:c>
      <x:c r="E10" s="49" t="s">
        <x:v>7</x:v>
      </x:c>
    </x:row>
    <x:row r="11" spans="1:8">
      <x:c r="B11" s="0" t="s">
        <x:v>186</x:v>
      </x:c>
      <x:c r="C11" s="49" t="s">
        <x:v>8</x:v>
      </x:c>
      <x:c r="D11" s="50" t="s">
        <x:v>9</x:v>
      </x:c>
      <x:c r="E11" s="49" t="s">
        <x:v>10</x:v>
      </x:c>
    </x:row>
    <x:row r="12" spans="1:8">
      <x:c r="B12" s="0" t="s">
        <x:v>186</x:v>
      </x:c>
      <x:c r="C12" s="49" t="s">
        <x:v>11</x:v>
      </x:c>
      <x:c r="D12" s="50" t="s">
        <x:v>12</x:v>
      </x:c>
      <x:c r="E12" s="49" t="s">
        <x:v>13</x:v>
      </x:c>
    </x:row>
    <x:row r="14" spans="1:8" customFormat="1" ht="45" customHeight="1">
      <x:c r="A14" s="51" t="s">
        <x:v>187</x:v>
      </x:c>
      <x:c r="B14" s="51" t="s">
        <x:v>188</x:v>
      </x:c>
      <x:c r="C14" s="51" t="s">
        <x:v>15</x:v>
      </x:c>
      <x:c r="D14" s="52" t="s">
        <x:v>16</x:v>
      </x:c>
      <x:c r="E14" s="53" t="s">
        <x:v>189</x:v>
      </x:c>
      <x:c r="F14" s="53" t="s">
        <x:v>189</x:v>
      </x:c>
      <x:c r="G14" s="54">
        <x:f>SUM(G15:G17)</x:f>
      </x:c>
      <x:c r="H14" s="0" t="s"/>
    </x:row>
    <x:row r="15" spans="1:8">
      <x:c r="A15" s="55" t="s">
        <x:v>190</x:v>
      </x:c>
      <x:c r="B15" s="55" t="s"/>
      <x:c r="C15" s="56" t="s"/>
      <x:c r="D15" s="56" t="s"/>
      <x:c r="E15" s="56" t="s"/>
      <x:c r="F15" s="56" t="s"/>
      <x:c r="G15" s="56">
        <x:f>PRODUCT(C15:F15)</x:f>
      </x:c>
      <x:c r="H15" s="0" t="s"/>
    </x:row>
    <x:row r="16" spans="1:8">
      <x:c r="A16" s="55" t="s">
        <x:v>191</x:v>
      </x:c>
      <x:c r="B16" s="55" t="s"/>
      <x:c r="C16" s="56" t="n">
        <x:v>389</x:v>
      </x:c>
      <x:c r="D16" s="56" t="s"/>
      <x:c r="E16" s="56" t="s"/>
      <x:c r="F16" s="56" t="s"/>
      <x:c r="G16" s="56">
        <x:f>PRODUCT(C16:F16)</x:f>
      </x:c>
      <x:c r="H16" s="0" t="s"/>
    </x:row>
    <x:row r="17" spans="1:8">
      <x:c r="A17" s="55" t="s">
        <x:v>192</x:v>
      </x:c>
      <x:c r="B17" s="55" t="s"/>
      <x:c r="C17" s="56" t="n">
        <x:v>559</x:v>
      </x:c>
      <x:c r="D17" s="56" t="s"/>
      <x:c r="E17" s="56" t="s"/>
      <x:c r="F17" s="56" t="s"/>
      <x:c r="G17" s="56">
        <x:f>PRODUCT(C17:F17)</x:f>
      </x:c>
      <x:c r="H17" s="0" t="s"/>
    </x:row>
  </x:sheetData>
  <x:sheetProtection sheet="1"/>
  <x:mergeCells count="6">
    <x:mergeCell ref="E1:H1"/>
    <x:mergeCell ref="E2:H2"/>
    <x:mergeCell ref="E3:H3"/>
    <x:mergeCell ref="E4:H4"/>
    <x:mergeCell ref="C6:G6"/>
    <x:mergeCell ref="E14:F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AB636F85C7EA41807933048BAE39D8" ma:contentTypeVersion="15" ma:contentTypeDescription="Crear nuevo documento." ma:contentTypeScope="" ma:versionID="9aeb9805b132ecd47b049880562b7258">
  <xsd:schema xmlns:xsd="http://www.w3.org/2001/XMLSchema" xmlns:xs="http://www.w3.org/2001/XMLSchema" xmlns:p="http://schemas.microsoft.com/office/2006/metadata/properties" xmlns:ns2="1731abab-98e3-4ff7-8053-7cc113af5c16" xmlns:ns3="befeb666-ac42-4201-b59f-caa194af8795" targetNamespace="http://schemas.microsoft.com/office/2006/metadata/properties" ma:root="true" ma:fieldsID="c33675e173262a164a8a147a20a04cbf" ns2:_="" ns3:_="">
    <xsd:import namespace="1731abab-98e3-4ff7-8053-7cc113af5c16"/>
    <xsd:import namespace="befeb666-ac42-4201-b59f-caa194af8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1abab-98e3-4ff7-8053-7cc113af5c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0742c80e-07e4-4c6b-b01a-3101300d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eb666-ac42-4201-b59f-caa194af87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e1cfe4a-6746-4f6e-abd6-2811bb0f1a1e}" ma:internalName="TaxCatchAll" ma:showField="CatchAllData" ma:web="befeb666-ac42-4201-b59f-caa194af87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31abab-98e3-4ff7-8053-7cc113af5c16">
      <Terms xmlns="http://schemas.microsoft.com/office/infopath/2007/PartnerControls"/>
    </lcf76f155ced4ddcb4097134ff3c332f>
    <TaxCatchAll xmlns="befeb666-ac42-4201-b59f-caa194af8795" xsi:nil="true"/>
  </documentManagement>
</p:properties>
</file>

<file path=customXml/itemProps1.xml><?xml version="1.0" encoding="utf-8"?>
<ds:datastoreItem xmlns:ds="http://schemas.openxmlformats.org/officeDocument/2006/customXml" ds:itemID="{5442E80C-929F-4E97-8D84-882A8C099142}"/>
</file>

<file path=customXml/itemProps2.xml><?xml version="1.0" encoding="utf-8"?>
<ds:datastoreItem xmlns:ds="http://schemas.openxmlformats.org/officeDocument/2006/customXml" ds:itemID="{EFCD7859-E982-4E1D-8B8E-940D654C3622}"/>
</file>

<file path=customXml/itemProps3.xml><?xml version="1.0" encoding="utf-8"?>
<ds:datastoreItem xmlns:ds="http://schemas.openxmlformats.org/officeDocument/2006/customXml" ds:itemID="{26E98961-4008-4A66-AB25-3116131692E1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0x010100CDAB636F85C7EA41807933048BAE39D8</vt:lpwstr>
  </property>
</Properties>
</file>