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128_TAVIS-ICCV-GC2/AMUP_XXXX_2026_00/PLECS/PROVISIONALS/"/>
    </mc:Choice>
  </mc:AlternateContent>
  <xr:revisionPtr revIDLastSave="78" documentId="8_{B0463BC7-B9E1-4B95-B46F-F4E829FD9489}" xr6:coauthVersionLast="47" xr6:coauthVersionMax="47" xr10:uidLastSave="{17C41D1C-0D16-4238-BA9F-B4D7D96F1B5A}"/>
  <bookViews>
    <workbookView xWindow="-120" yWindow="-120" windowWidth="29040" windowHeight="15720" xr2:uid="{5786D5DF-8568-4ACB-844E-8A144640D404}"/>
  </bookViews>
  <sheets>
    <sheet name="ANNEX OFERTA" sheetId="1" r:id="rId1"/>
  </sheets>
  <definedNames>
    <definedName name="_xlnm.Print_Area" localSheetId="0">'ANNEX OFERTA'!$B$1:$O$34</definedName>
    <definedName name="_xlnm.Print_Titles" localSheetId="0">'ANNEX OFERTA'!$14:$14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1" l="1"/>
  <c r="O20" i="1"/>
  <c r="J20" i="1"/>
  <c r="P19" i="1"/>
  <c r="O19" i="1"/>
  <c r="J19" i="1"/>
  <c r="P18" i="1"/>
  <c r="O18" i="1"/>
  <c r="J18" i="1"/>
  <c r="P17" i="1"/>
  <c r="O17" i="1"/>
  <c r="J17" i="1"/>
  <c r="P16" i="1"/>
  <c r="O16" i="1"/>
  <c r="J16" i="1"/>
  <c r="P15" i="1"/>
  <c r="O15" i="1"/>
  <c r="J15" i="1"/>
  <c r="P21" i="1" l="1"/>
  <c r="O21" i="1"/>
  <c r="J21" i="1"/>
</calcChain>
</file>

<file path=xl/sharedStrings.xml><?xml version="1.0" encoding="utf-8"?>
<sst xmlns="http://schemas.openxmlformats.org/spreadsheetml/2006/main" count="54" uniqueCount="48">
  <si>
    <t>EMPRESA:</t>
  </si>
  <si>
    <t>MAIL</t>
  </si>
  <si>
    <t>UND ADJ</t>
  </si>
  <si>
    <t>TELÉFONO</t>
  </si>
  <si>
    <t>TÍTULO EXPEDIENTE:</t>
  </si>
  <si>
    <t>NÚMERO EXPEDIENTE:</t>
  </si>
  <si>
    <t>DURACIÓN EN MESES</t>
  </si>
  <si>
    <t>LICITADOR E IDENTIFICACIÓN DE LA OFERTA:</t>
  </si>
  <si>
    <t>FECHA</t>
  </si>
  <si>
    <t>LOTE</t>
  </si>
  <si>
    <t>CÓDIGO HCB</t>
  </si>
  <si>
    <t>UNIDAD DE MEDIDA LICITADA (***)</t>
  </si>
  <si>
    <t>CANTIDAD</t>
  </si>
  <si>
    <t>BASE IMPONIBLE MÁXIMA DE LICITACIÓN UNITARIA(**) (***)</t>
  </si>
  <si>
    <t>TIPO IVA</t>
  </si>
  <si>
    <t>BASE IMPONIBLE MÁXIMA DE LICITACIÓN TOTAL (**)</t>
  </si>
  <si>
    <t>DENOMINACIÓN ARTÍCULO LICITADOR</t>
  </si>
  <si>
    <t>REFERENCIA ARTÍCULO LICITADOR</t>
  </si>
  <si>
    <r>
      <t xml:space="preserve">BASE IMPONIBLE UNITARIA OFERTADA 
</t>
    </r>
    <r>
      <rPr>
        <b/>
        <sz val="11"/>
        <color indexed="10"/>
        <rFont val="Arial"/>
        <family val="2"/>
      </rPr>
      <t xml:space="preserve"> 2 DECIMALES
 (***)</t>
    </r>
  </si>
  <si>
    <t xml:space="preserve">BASE IMPONIBLE TOTAL OFERTADA </t>
  </si>
  <si>
    <t>IMPORTE TOTAL con descuento(IVA INCLUIDO)</t>
  </si>
  <si>
    <t xml:space="preserve">(***) La oferta económica debe presentarse obligatoriamente en la unidad de medida licitada, independientemente de las unidades en la presentación ofertada por el licitador. </t>
  </si>
  <si>
    <t>En caso de discrepancias con los cálculos de los precios unitarios e importes totales se tomará como válido el precio unitario.</t>
  </si>
  <si>
    <t xml:space="preserve"> % IVA OFERTADO</t>
  </si>
  <si>
    <t>ARTÍCULO</t>
  </si>
  <si>
    <t>DENOMINACIÓN Y REQUISITOS TÉCNICOS</t>
  </si>
  <si>
    <t>La base imponible unitaria en unidad de licitación ofertada, se ofertarán con un número máximo de 2 decimales fijos.
El tipo de iva licitado es indicativo, el licitador ofertará el tipo de iva que corresponda legalmente en su artículo.</t>
  </si>
  <si>
    <t>(**) Quedarán excluidas automáticamente de la licitación las empresas con proposiciones económicas  las cuales superen el pressupuesto total de licitación de cada lote, de acuerdo con lo establecido en el apartado 1.C. del Cuadro de características.</t>
  </si>
  <si>
    <t>ANEXO DE CUMPLIMENTACIÓN OBLIGATORIA 3 PCAP DE OFERTA ECONÓMICA</t>
  </si>
  <si>
    <r>
      <t xml:space="preserve">Presentación obligatoria de este annexo en formato </t>
    </r>
    <r>
      <rPr>
        <b/>
        <sz val="15"/>
        <color indexed="10"/>
        <rFont val="Arial"/>
        <family val="2"/>
      </rPr>
      <t>EXCEL.</t>
    </r>
  </si>
  <si>
    <t>Si encuentra problemas de formato para rellenar en este fichero su oferta o encuentra errores de cálculos automáticos o bien tiene dudas de cómo rellenarla contacte en el email csecreta@clinic.cat o con el teléfono 932275629, para solicitar un fichero corregido o aclaraciones.</t>
  </si>
  <si>
    <r>
      <t xml:space="preserve">Cumplimente en este anexo, EN UN ÚNICO FICHERO EXCEL, LAS OFERTAS A TODOS LOS LOTES A LOS QUE SE PRESENTE.
En caso de que la plataforma electrónica le requiera subir un fichero de oferta por cada lote, suba EL MISMO FICHERO TANTAS VECES COMO A LOTES OFERTE.
</t>
    </r>
    <r>
      <rPr>
        <b/>
        <i/>
        <sz val="16"/>
        <rFont val="Arial"/>
        <family val="2"/>
      </rPr>
      <t>Presentación obligatoria de este annexo en formato EXCEL no protegido.</t>
    </r>
  </si>
  <si>
    <t>Si encuentra problemas relacionados con la plataforma E-LICITA o sobre temas de especificaciones técnicas contacte en el email sc@clinic.cat o con el teléfono 932275460, para solicitar aclaraciones.</t>
  </si>
  <si>
    <t>Este documento de oferta no se tiene que firmar dado que, en el momento de hacer el envío de la proposición a través de la herramienta de Sobre Digital, la persona o personas que tienen la debida representación de la empresa tienen que firmar el documento "resumen" de la oferta presentada que comporta la firma de todos los documentos que la integran, sin perjuicio de tener que firmar el DEUC en conformidad con el artículo 140 de la LCSP</t>
  </si>
  <si>
    <t>VÁLVULAS AORTICAS TRANSCATÈTER</t>
  </si>
  <si>
    <t>2026/128</t>
  </si>
  <si>
    <t>12</t>
  </si>
  <si>
    <t>UND</t>
  </si>
  <si>
    <t>TOTAL OFERTA ECONÓMICA:</t>
  </si>
  <si>
    <t xml:space="preserve"> Kit para implantación de prótesis valvular aórtica transcateter. Válvulas de pericardio bovino montadas dentro de stents de cromo-cobalto con un faldón externo de mayor altura que permita la disminución de la insuficiencia perivalvular. Sistema de liberación  flexible que facilite una coaxialidad de la válvula. Introductor con recubrimiento hidrofílico. Dispositivo de ajuste. Estéril. Incluyen accesorios para su implante. Vías de acceso femoral i transapical Medidas: 20, 23, 26mm</t>
  </si>
  <si>
    <t xml:space="preserve">Kit para implantación de prótesis valvular aórtica transcateter.Válvulas de pericardio bovino montadas dentro de stents de cromo-cobalto, con sistema de liberación con balón expandible, que afecte el posicionamiento de la válvula. Dispositivo de ajuste. Esteril. Incluyen accesorios para su implante. Vías de acceso femoral y transapical. Medidas: 20, 23, 26 i 29 mm </t>
  </si>
  <si>
    <t xml:space="preserve"> Kit para implantación de prótesis valvular aórtica transcateter. Válvulas de pericardio bovino con tratamiento anticalcificacion y libre de glutaraldehído, montadas dentro de stents de cromo-cobalto con un faldón externo de mayor altura que permita la disminución de la insuficiencia perivalvular. Sistema de liberación  flexible que facilite una coaxialidad de la válvula. Introductor con recubrimiento hidrofílico. Dispositivo de ajuste. Estéril. Incluyen accesorios para su implante. Vías de acceso femoral i transapical Medidas: 20, 23, 26 i 29mm</t>
  </si>
  <si>
    <t>Válvula aórtica transcateter auto-expandible, recapturable y reposicionable. De pericardio porcino. Posición supra-anular.Acceso femoral, subclavia-axilar y acceso aórtico directo. Medidas: 23,  26, 29 i 34mm. Se debe incluir los accesorios necesarios para su implante.</t>
  </si>
  <si>
    <t>Válvula aórtica transcateter auto-expandible, recapturable y reposicionable. De pericardio bovíno. Posición intra-anular. Esteril. Incluyen accesorios para su implante. Medidas 23, 25, 27, 29 y 35mm</t>
  </si>
  <si>
    <t>Válvula aórtica transcateter expandible con balón con indicación para pacientes con estenosis aórtica. Diseño de bajo perfil i mínimo posicionamiento infra-anular. Estructura metálica  de aleación de cobalto, válvula biológica de tres velos fabricada  de pericardio bovino. Faldón interno y externo de Tereftalato de polietileno (PET). Debe disponer de 4 segmentos de diferente densidad para facilitar la precisión en el posicionamiento y 3 marcas radiopacas. Diámetros disponibles: 20mm; 21,5mm; 23mm;24,5mm;26mm;27,5mm;29mm;30,5mm;32mm. Incluyen accesorios para su implante</t>
  </si>
  <si>
    <t>NOU</t>
  </si>
  <si>
    <t>18000</t>
  </si>
  <si>
    <t>15999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</si>
</sst>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0"/>
    <numFmt numFmtId="167" formatCode="_-* #,##0.00\ [$€]_-;\-* #,##0.00\ [$€]_-;_-* &quot;-&quot;??\ [$€]_-;_-@_-"/>
    <numFmt numFmtId="168" formatCode="_ [$€]\ * #,##0.00_ ;_ [$€]\ * \-#,##0.00_ ;_ [$€]\ * &quot;-&quot;??_ ;_ @_ "/>
    <numFmt numFmtId="169" formatCode="#,##0\ &quot;pta&quot;;\-#,##0\ &quot;pta&quot;"/>
    <numFmt numFmtId="170" formatCode="#,##0.00\ &quot;pta&quot;;\-#,##0.00\ &quot;pta&quot;"/>
    <numFmt numFmtId="171" formatCode="d\-mmmm\-yyyy"/>
    <numFmt numFmtId="172" formatCode="_ * #,##0.00_)[$€]_ ;_ * \(#,##0.00\)[$€]_ ;_ * &quot;-&quot;??_)[$€]_ ;_ @_ "/>
  </numFmts>
  <fonts count="61">
    <font>
      <sz val="10"/>
      <name val="Arial"/>
    </font>
    <font>
      <sz val="10"/>
      <name val="Arial"/>
    </font>
    <font>
      <b/>
      <sz val="14"/>
      <name val="Arial"/>
      <family val="2"/>
    </font>
    <font>
      <b/>
      <sz val="12"/>
      <name val="Arial"/>
      <family val="2"/>
    </font>
    <font>
      <b/>
      <sz val="16"/>
      <name val="Arial"/>
      <family val="2"/>
    </font>
    <font>
      <sz val="10"/>
      <name val="Arial"/>
      <family val="2"/>
    </font>
    <font>
      <sz val="11"/>
      <name val="Arial"/>
      <family val="2"/>
    </font>
    <font>
      <b/>
      <sz val="11"/>
      <name val="Arial"/>
      <family val="2"/>
    </font>
    <font>
      <b/>
      <sz val="20"/>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name val="Arial"/>
      <family val="2"/>
    </font>
    <font>
      <b/>
      <sz val="18"/>
      <name val="Arial"/>
      <family val="2"/>
    </font>
    <font>
      <sz val="10"/>
      <name val="Arial"/>
      <family val="2"/>
    </font>
    <font>
      <sz val="10"/>
      <name val="Courier"/>
      <family val="3"/>
    </font>
    <font>
      <sz val="11"/>
      <color indexed="8"/>
      <name val="Calibri"/>
      <family val="2"/>
    </font>
    <font>
      <sz val="11"/>
      <color indexed="8"/>
      <name val="RotisSansSerif"/>
      <family val="2"/>
    </font>
    <font>
      <b/>
      <sz val="11"/>
      <color indexed="10"/>
      <name val="Arial"/>
      <family val="2"/>
    </font>
    <font>
      <b/>
      <sz val="13"/>
      <name val="Arial"/>
      <family val="2"/>
    </font>
    <font>
      <sz val="13"/>
      <name val="Arial"/>
      <family val="2"/>
    </font>
    <font>
      <sz val="15"/>
      <name val="Arial"/>
      <family val="2"/>
    </font>
    <font>
      <sz val="10"/>
      <name val="Arial"/>
      <family val="2"/>
    </font>
    <font>
      <i/>
      <sz val="16"/>
      <name val="Arial"/>
      <family val="2"/>
    </font>
    <font>
      <b/>
      <sz val="15"/>
      <color indexed="10"/>
      <name val="Arial"/>
      <family val="2"/>
    </font>
    <font>
      <b/>
      <i/>
      <sz val="16"/>
      <name val="Arial"/>
      <family val="2"/>
    </font>
    <font>
      <b/>
      <sz val="15"/>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indexed="62"/>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RotisSansSerif"/>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scheme val="major"/>
    </font>
    <font>
      <b/>
      <sz val="13"/>
      <color indexed="62"/>
      <name val="Calibri"/>
      <family val="2"/>
      <scheme val="minor"/>
    </font>
    <font>
      <b/>
      <sz val="11"/>
      <color theme="1"/>
      <name val="Calibri"/>
      <family val="2"/>
      <scheme val="minor"/>
    </font>
    <font>
      <sz val="15"/>
      <color rgb="FFFF0000"/>
      <name val="Arial"/>
      <family val="2"/>
    </font>
    <font>
      <sz val="11"/>
      <color rgb="FFFF0000"/>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54"/>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CC"/>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s>
  <cellStyleXfs count="1141">
    <xf numFmtId="0" fontId="0" fillId="0" borderId="0"/>
    <xf numFmtId="0" fontId="1"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42" fillId="7" borderId="0" applyNumberFormat="0" applyBorder="0" applyAlignment="0" applyProtection="0"/>
    <xf numFmtId="0" fontId="9" fillId="2" borderId="0" applyNumberFormat="0" applyBorder="0" applyAlignment="0" applyProtection="0"/>
    <xf numFmtId="0" fontId="42" fillId="8" borderId="0" applyNumberFormat="0" applyBorder="0" applyAlignment="0" applyProtection="0"/>
    <xf numFmtId="0" fontId="9" fillId="3" borderId="0" applyNumberFormat="0" applyBorder="0" applyAlignment="0" applyProtection="0"/>
    <xf numFmtId="0" fontId="42" fillId="9" borderId="0" applyNumberFormat="0" applyBorder="0" applyAlignment="0" applyProtection="0"/>
    <xf numFmtId="0" fontId="9" fillId="4" borderId="0" applyNumberFormat="0" applyBorder="0" applyAlignment="0" applyProtection="0"/>
    <xf numFmtId="0" fontId="42" fillId="7" borderId="0" applyNumberFormat="0" applyBorder="0" applyAlignment="0" applyProtection="0"/>
    <xf numFmtId="0" fontId="9" fillId="5" borderId="0" applyNumberFormat="0" applyBorder="0" applyAlignment="0" applyProtection="0"/>
    <xf numFmtId="0" fontId="42" fillId="27" borderId="0" applyNumberFormat="0" applyBorder="0" applyAlignment="0" applyProtection="0"/>
    <xf numFmtId="0" fontId="9" fillId="6" borderId="0" applyNumberFormat="0" applyBorder="0" applyAlignment="0" applyProtection="0"/>
    <xf numFmtId="0" fontId="42" fillId="9"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42" fillId="13" borderId="0" applyNumberFormat="0" applyBorder="0" applyAlignment="0" applyProtection="0"/>
    <xf numFmtId="0" fontId="9" fillId="10" borderId="0" applyNumberFormat="0" applyBorder="0" applyAlignment="0" applyProtection="0"/>
    <xf numFmtId="0" fontId="42" fillId="28" borderId="0" applyNumberFormat="0" applyBorder="0" applyAlignment="0" applyProtection="0"/>
    <xf numFmtId="0" fontId="9" fillId="8" borderId="0" applyNumberFormat="0" applyBorder="0" applyAlignment="0" applyProtection="0"/>
    <xf numFmtId="0" fontId="42" fillId="14" borderId="0" applyNumberFormat="0" applyBorder="0" applyAlignment="0" applyProtection="0"/>
    <xf numFmtId="0" fontId="9" fillId="11" borderId="0" applyNumberFormat="0" applyBorder="0" applyAlignment="0" applyProtection="0"/>
    <xf numFmtId="0" fontId="42" fillId="13" borderId="0" applyNumberFormat="0" applyBorder="0" applyAlignment="0" applyProtection="0"/>
    <xf numFmtId="0" fontId="9" fillId="5" borderId="0" applyNumberFormat="0" applyBorder="0" applyAlignment="0" applyProtection="0"/>
    <xf numFmtId="0" fontId="42" fillId="29" borderId="0" applyNumberFormat="0" applyBorder="0" applyAlignment="0" applyProtection="0"/>
    <xf numFmtId="0" fontId="9" fillId="10" borderId="0" applyNumberFormat="0" applyBorder="0" applyAlignment="0" applyProtection="0"/>
    <xf numFmtId="0" fontId="42" fillId="14" borderId="0" applyNumberFormat="0" applyBorder="0" applyAlignment="0" applyProtection="0"/>
    <xf numFmtId="0" fontId="9" fillId="12" borderId="0" applyNumberFormat="0" applyBorder="0" applyAlignment="0" applyProtection="0"/>
    <xf numFmtId="0" fontId="10" fillId="1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3" fillId="17" borderId="0" applyNumberFormat="0" applyBorder="0" applyAlignment="0" applyProtection="0"/>
    <xf numFmtId="0" fontId="10" fillId="15" borderId="0" applyNumberFormat="0" applyBorder="0" applyAlignment="0" applyProtection="0"/>
    <xf numFmtId="0" fontId="43" fillId="30" borderId="0" applyNumberFormat="0" applyBorder="0" applyAlignment="0" applyProtection="0"/>
    <xf numFmtId="0" fontId="10" fillId="8" borderId="0" applyNumberFormat="0" applyBorder="0" applyAlignment="0" applyProtection="0"/>
    <xf numFmtId="0" fontId="43" fillId="14" borderId="0" applyNumberFormat="0" applyBorder="0" applyAlignment="0" applyProtection="0"/>
    <xf numFmtId="0" fontId="10" fillId="11" borderId="0" applyNumberFormat="0" applyBorder="0" applyAlignment="0" applyProtection="0"/>
    <xf numFmtId="0" fontId="43" fillId="13" borderId="0" applyNumberFormat="0" applyBorder="0" applyAlignment="0" applyProtection="0"/>
    <xf numFmtId="0" fontId="10" fillId="16" borderId="0" applyNumberFormat="0" applyBorder="0" applyAlignment="0" applyProtection="0"/>
    <xf numFmtId="0" fontId="43" fillId="31" borderId="0" applyNumberFormat="0" applyBorder="0" applyAlignment="0" applyProtection="0"/>
    <xf numFmtId="0" fontId="10" fillId="17" borderId="0" applyNumberFormat="0" applyBorder="0" applyAlignment="0" applyProtection="0"/>
    <xf numFmtId="0" fontId="43" fillId="8" borderId="0" applyNumberFormat="0" applyBorder="0" applyAlignment="0" applyProtection="0"/>
    <xf numFmtId="0" fontId="10" fillId="18" borderId="0" applyNumberFormat="0" applyBorder="0" applyAlignment="0" applyProtection="0"/>
    <xf numFmtId="0" fontId="11" fillId="0" borderId="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2" fillId="3" borderId="0" applyNumberFormat="0" applyBorder="0" applyAlignment="0" applyProtection="0"/>
    <xf numFmtId="0" fontId="16" fillId="4"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3" fillId="13" borderId="1" applyNumberFormat="0" applyAlignment="0" applyProtection="0"/>
    <xf numFmtId="0" fontId="44" fillId="23" borderId="36" applyNumberFormat="0" applyAlignment="0" applyProtection="0"/>
    <xf numFmtId="0" fontId="13" fillId="13" borderId="1" applyNumberFormat="0" applyAlignment="0" applyProtection="0"/>
    <xf numFmtId="0" fontId="45" fillId="32" borderId="37" applyNumberFormat="0" applyAlignment="0" applyProtection="0"/>
    <xf numFmtId="0" fontId="14" fillId="24" borderId="2" applyNumberFormat="0" applyAlignment="0" applyProtection="0"/>
    <xf numFmtId="0" fontId="46" fillId="0" borderId="38" applyNumberFormat="0" applyFill="0" applyAlignment="0" applyProtection="0"/>
    <xf numFmtId="0" fontId="21" fillId="0" borderId="3" applyNumberFormat="0" applyFill="0" applyAlignment="0" applyProtection="0"/>
    <xf numFmtId="0" fontId="14" fillId="24" borderId="2" applyNumberFormat="0" applyAlignment="0" applyProtection="0"/>
    <xf numFmtId="0" fontId="47" fillId="0" borderId="0" applyNumberFormat="0" applyFill="0" applyBorder="0" applyAlignment="0" applyProtection="0"/>
    <xf numFmtId="0" fontId="19" fillId="0" borderId="0" applyNumberFormat="0" applyFill="0" applyBorder="0" applyAlignment="0" applyProtection="0"/>
    <xf numFmtId="0" fontId="43" fillId="17" borderId="0" applyNumberFormat="0" applyBorder="0" applyAlignment="0" applyProtection="0"/>
    <xf numFmtId="0" fontId="10" fillId="19" borderId="0" applyNumberFormat="0" applyBorder="0" applyAlignment="0" applyProtection="0"/>
    <xf numFmtId="0" fontId="43" fillId="33" borderId="0" applyNumberFormat="0" applyBorder="0" applyAlignment="0" applyProtection="0"/>
    <xf numFmtId="0" fontId="10" fillId="20" borderId="0" applyNumberFormat="0" applyBorder="0" applyAlignment="0" applyProtection="0"/>
    <xf numFmtId="0" fontId="43" fillId="34" borderId="0" applyNumberFormat="0" applyBorder="0" applyAlignment="0" applyProtection="0"/>
    <xf numFmtId="0" fontId="10" fillId="21" borderId="0" applyNumberFormat="0" applyBorder="0" applyAlignment="0" applyProtection="0"/>
    <xf numFmtId="0" fontId="43" fillId="25" borderId="0" applyNumberFormat="0" applyBorder="0" applyAlignment="0" applyProtection="0"/>
    <xf numFmtId="0" fontId="10" fillId="16" borderId="0" applyNumberFormat="0" applyBorder="0" applyAlignment="0" applyProtection="0"/>
    <xf numFmtId="0" fontId="43" fillId="35" borderId="0" applyNumberFormat="0" applyBorder="0" applyAlignment="0" applyProtection="0"/>
    <xf numFmtId="0" fontId="10" fillId="17" borderId="0" applyNumberFormat="0" applyBorder="0" applyAlignment="0" applyProtection="0"/>
    <xf numFmtId="0" fontId="43" fillId="36" borderId="0" applyNumberFormat="0" applyBorder="0" applyAlignment="0" applyProtection="0"/>
    <xf numFmtId="0" fontId="10" fillId="22" borderId="0" applyNumberFormat="0" applyBorder="0" applyAlignment="0" applyProtection="0"/>
    <xf numFmtId="0" fontId="48" fillId="14" borderId="36" applyNumberFormat="0" applyAlignment="0" applyProtection="0"/>
    <xf numFmtId="0" fontId="20" fillId="7" borderId="1"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2"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7"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5" fillId="0" borderId="0" applyNumberFormat="0" applyFill="0" applyBorder="0" applyAlignment="0" applyProtection="0"/>
    <xf numFmtId="171" fontId="5" fillId="0" borderId="0" applyFill="0" applyBorder="0" applyAlignment="0" applyProtection="0"/>
    <xf numFmtId="171"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0" fontId="16" fillId="4"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49" fillId="0" borderId="0" applyNumberFormat="0" applyFill="0" applyBorder="0" applyAlignment="0" applyProtection="0">
      <alignment vertical="top"/>
      <protection locked="0"/>
    </xf>
    <xf numFmtId="0" fontId="50" fillId="37" borderId="0" applyNumberFormat="0" applyBorder="0" applyAlignment="0" applyProtection="0"/>
    <xf numFmtId="0" fontId="12" fillId="3" borderId="0" applyNumberFormat="0" applyBorder="0" applyAlignment="0" applyProtection="0"/>
    <xf numFmtId="0" fontId="20" fillId="7" borderId="1" applyNumberFormat="0" applyAlignment="0" applyProtection="0"/>
    <xf numFmtId="0" fontId="21" fillId="0" borderId="3" applyNumberFormat="0" applyFill="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1" fillId="0" borderId="0" applyFont="0" applyFill="0" applyBorder="0" applyAlignment="0" applyProtection="0"/>
    <xf numFmtId="164" fontId="9" fillId="0" borderId="0" applyFont="0" applyFill="0" applyBorder="0" applyAlignment="0" applyProtection="0"/>
    <xf numFmtId="170" fontId="5" fillId="0" borderId="0" applyFill="0" applyBorder="0" applyAlignment="0" applyProtection="0"/>
    <xf numFmtId="170" fontId="5" fillId="0" borderId="0" applyFill="0" applyBorder="0" applyAlignment="0" applyProtection="0"/>
    <xf numFmtId="169" fontId="5" fillId="0" borderId="0" applyFill="0" applyBorder="0" applyAlignment="0" applyProtection="0"/>
    <xf numFmtId="169" fontId="5" fillId="0" borderId="0" applyFill="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30"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42" fillId="0" borderId="0"/>
    <xf numFmtId="0" fontId="5" fillId="0" borderId="0"/>
    <xf numFmtId="0" fontId="5" fillId="0" borderId="0"/>
    <xf numFmtId="0" fontId="5"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5" fillId="9" borderId="7" applyNumberFormat="0" applyFont="0" applyAlignment="0" applyProtection="0"/>
    <xf numFmtId="0" fontId="9" fillId="39" borderId="39" applyNumberFormat="0" applyFont="0" applyAlignment="0" applyProtection="0"/>
    <xf numFmtId="0" fontId="5" fillId="9" borderId="7"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5" fillId="9" borderId="7"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5" fillId="9" borderId="7" applyNumberFormat="0" applyFont="0" applyAlignment="0" applyProtection="0"/>
    <xf numFmtId="0" fontId="5" fillId="9" borderId="7" applyNumberFormat="0" applyFont="0" applyAlignment="0" applyProtection="0"/>
    <xf numFmtId="0" fontId="9" fillId="39" borderId="39" applyNumberFormat="0" applyFont="0" applyAlignment="0" applyProtection="0"/>
    <xf numFmtId="0" fontId="9" fillId="9" borderId="7" applyNumberFormat="0" applyFont="0" applyAlignment="0" applyProtection="0"/>
    <xf numFmtId="0" fontId="23" fillId="13" borderId="8" applyNumberFormat="0" applyAlignment="0" applyProtection="0"/>
    <xf numFmtId="10" fontId="5" fillId="0" borderId="0" applyFill="0" applyBorder="0" applyAlignment="0" applyProtection="0"/>
    <xf numFmtId="166" fontId="5" fillId="0" borderId="0" applyFill="0" applyBorder="0" applyAlignment="0" applyProtection="0"/>
    <xf numFmtId="166"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0" fontId="53" fillId="23" borderId="40" applyNumberFormat="0" applyAlignment="0" applyProtection="0"/>
    <xf numFmtId="0" fontId="23" fillId="13" borderId="8" applyNumberFormat="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55" fillId="0" borderId="0" applyNumberFormat="0" applyFill="0" applyBorder="0" applyAlignment="0" applyProtection="0"/>
    <xf numFmtId="0" fontId="15" fillId="0" borderId="0" applyNumberFormat="0" applyFill="0" applyBorder="0" applyAlignment="0" applyProtection="0"/>
    <xf numFmtId="0" fontId="24" fillId="0" borderId="0" applyNumberFormat="0" applyFill="0" applyBorder="0" applyAlignment="0" applyProtection="0"/>
    <xf numFmtId="0" fontId="56" fillId="0" borderId="0" applyNumberFormat="0" applyFill="0" applyBorder="0" applyAlignment="0" applyProtection="0"/>
    <xf numFmtId="0" fontId="17" fillId="0" borderId="4" applyNumberFormat="0" applyFill="0" applyAlignment="0" applyProtection="0"/>
    <xf numFmtId="0" fontId="57" fillId="0" borderId="41" applyNumberFormat="0" applyFill="0" applyAlignment="0" applyProtection="0"/>
    <xf numFmtId="0" fontId="18" fillId="0" borderId="5" applyNumberFormat="0" applyFill="0" applyAlignment="0" applyProtection="0"/>
    <xf numFmtId="0" fontId="47" fillId="0" borderId="9" applyNumberFormat="0" applyFill="0" applyAlignment="0" applyProtection="0"/>
    <xf numFmtId="0" fontId="19" fillId="0" borderId="6" applyNumberFormat="0" applyFill="0" applyAlignment="0" applyProtection="0"/>
    <xf numFmtId="0" fontId="24" fillId="0" borderId="0" applyNumberFormat="0" applyFill="0" applyBorder="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6" fillId="0" borderId="0" applyNumberFormat="0" applyFill="0" applyBorder="0" applyAlignment="0" applyProtection="0"/>
  </cellStyleXfs>
  <cellXfs count="91">
    <xf numFmtId="0" fontId="0" fillId="0" borderId="0" xfId="0"/>
    <xf numFmtId="0" fontId="27" fillId="26" borderId="0" xfId="0" applyFont="1" applyFill="1" applyAlignment="1">
      <alignment horizontal="center" vertical="center" wrapText="1"/>
    </xf>
    <xf numFmtId="3" fontId="27" fillId="26" borderId="0" xfId="0" applyNumberFormat="1" applyFont="1" applyFill="1" applyAlignment="1">
      <alignment horizontal="center" vertical="center" wrapText="1"/>
    </xf>
    <xf numFmtId="4" fontId="2" fillId="26" borderId="0" xfId="0" applyNumberFormat="1" applyFont="1" applyFill="1" applyAlignment="1">
      <alignment horizontal="right" vertical="center" wrapText="1"/>
    </xf>
    <xf numFmtId="49" fontId="27" fillId="26" borderId="0" xfId="0" applyNumberFormat="1" applyFont="1" applyFill="1" applyAlignment="1">
      <alignment horizontal="center" vertical="center" wrapText="1"/>
    </xf>
    <xf numFmtId="49" fontId="2" fillId="26" borderId="0" xfId="0" applyNumberFormat="1" applyFont="1" applyFill="1" applyAlignment="1">
      <alignment horizontal="right" vertical="center" shrinkToFit="1"/>
    </xf>
    <xf numFmtId="9" fontId="27" fillId="26" borderId="0" xfId="0" applyNumberFormat="1" applyFont="1" applyFill="1" applyAlignment="1">
      <alignment horizontal="center" vertical="center" shrinkToFit="1"/>
    </xf>
    <xf numFmtId="0" fontId="6" fillId="0" borderId="0" xfId="0" applyFon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1" fontId="6" fillId="0" borderId="0" xfId="0" applyNumberFormat="1" applyFont="1" applyAlignment="1">
      <alignment horizontal="center" vertical="center" wrapText="1"/>
    </xf>
    <xf numFmtId="0" fontId="7" fillId="26" borderId="13" xfId="0" applyFont="1" applyFill="1" applyBorder="1" applyAlignment="1">
      <alignment horizontal="center" vertical="center" wrapText="1"/>
    </xf>
    <xf numFmtId="0" fontId="7" fillId="40" borderId="13" xfId="0" applyFont="1" applyFill="1" applyBorder="1" applyAlignment="1">
      <alignment horizontal="center" vertical="center" wrapText="1"/>
    </xf>
    <xf numFmtId="0" fontId="7" fillId="40" borderId="14" xfId="0" applyFont="1" applyFill="1" applyBorder="1" applyAlignment="1">
      <alignment horizontal="center" vertical="center" wrapText="1"/>
    </xf>
    <xf numFmtId="0" fontId="7" fillId="40" borderId="13" xfId="0" applyFont="1" applyFill="1" applyBorder="1" applyAlignment="1">
      <alignment horizontal="center" vertical="center" textRotation="90" wrapText="1"/>
    </xf>
    <xf numFmtId="3" fontId="7" fillId="26" borderId="13" xfId="0" applyNumberFormat="1" applyFont="1" applyFill="1" applyBorder="1" applyAlignment="1">
      <alignment horizontal="center" vertical="center" wrapText="1"/>
    </xf>
    <xf numFmtId="3" fontId="7" fillId="26" borderId="13" xfId="0" applyNumberFormat="1" applyFont="1" applyFill="1" applyBorder="1" applyAlignment="1">
      <alignment horizontal="center" vertical="center" textRotation="90" wrapText="1"/>
    </xf>
    <xf numFmtId="49" fontId="6" fillId="26" borderId="15" xfId="0" applyNumberFormat="1" applyFont="1" applyFill="1" applyBorder="1" applyAlignment="1">
      <alignment horizontal="center" vertical="center" shrinkToFit="1"/>
    </xf>
    <xf numFmtId="49" fontId="6" fillId="26" borderId="15" xfId="0" applyNumberFormat="1" applyFont="1" applyFill="1" applyBorder="1" applyAlignment="1">
      <alignment horizontal="center" vertical="center" wrapText="1"/>
    </xf>
    <xf numFmtId="9" fontId="6" fillId="26" borderId="15" xfId="0" applyNumberFormat="1" applyFont="1" applyFill="1" applyBorder="1" applyAlignment="1">
      <alignment horizontal="right" vertical="center" wrapText="1"/>
    </xf>
    <xf numFmtId="4" fontId="2" fillId="26" borderId="16" xfId="0" applyNumberFormat="1" applyFont="1" applyFill="1" applyBorder="1" applyAlignment="1">
      <alignment horizontal="right" vertical="center" wrapText="1"/>
    </xf>
    <xf numFmtId="4" fontId="35" fillId="26" borderId="15" xfId="0" applyNumberFormat="1" applyFont="1" applyFill="1" applyBorder="1" applyAlignment="1">
      <alignment horizontal="right" vertical="center" wrapText="1"/>
    </xf>
    <xf numFmtId="49" fontId="35" fillId="26" borderId="15" xfId="0" applyNumberFormat="1" applyFont="1" applyFill="1" applyBorder="1" applyAlignment="1">
      <alignment horizontal="center" vertical="center" shrinkToFit="1"/>
    </xf>
    <xf numFmtId="0" fontId="7" fillId="0" borderId="17" xfId="0" applyFont="1" applyBorder="1" applyAlignment="1">
      <alignment horizontal="center" vertical="center" wrapText="1"/>
    </xf>
    <xf numFmtId="3" fontId="7" fillId="41" borderId="13" xfId="0" applyNumberFormat="1"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wrapText="1"/>
    </xf>
    <xf numFmtId="0" fontId="27" fillId="0" borderId="0" xfId="0" applyFont="1" applyAlignment="1">
      <alignment horizontal="center" vertical="center" wrapText="1"/>
    </xf>
    <xf numFmtId="0" fontId="8" fillId="0" borderId="0" xfId="0" applyFont="1" applyAlignment="1">
      <alignment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49" fontId="34" fillId="26" borderId="15" xfId="0" applyNumberFormat="1" applyFont="1" applyFill="1" applyBorder="1" applyAlignment="1">
      <alignment horizontal="right" vertical="center" wrapText="1"/>
    </xf>
    <xf numFmtId="0" fontId="6" fillId="0" borderId="19" xfId="0" applyFont="1" applyBorder="1" applyAlignment="1">
      <alignment vertical="center"/>
    </xf>
    <xf numFmtId="0" fontId="6" fillId="0" borderId="0" xfId="0" applyFont="1" applyAlignment="1">
      <alignment vertical="center"/>
    </xf>
    <xf numFmtId="0" fontId="7" fillId="0" borderId="19" xfId="0" applyFont="1" applyBorder="1" applyAlignment="1">
      <alignment wrapText="1"/>
    </xf>
    <xf numFmtId="0" fontId="6" fillId="0" borderId="15" xfId="0" applyFont="1" applyBorder="1" applyAlignment="1">
      <alignment horizontal="center" vertical="center" wrapText="1"/>
    </xf>
    <xf numFmtId="0" fontId="6" fillId="26" borderId="14" xfId="0" applyFont="1" applyFill="1" applyBorder="1" applyAlignment="1">
      <alignment horizontal="center" vertical="center" wrapText="1"/>
    </xf>
    <xf numFmtId="3" fontId="6" fillId="0" borderId="15" xfId="0" applyNumberFormat="1" applyFont="1" applyBorder="1" applyAlignment="1">
      <alignment horizontal="right" vertical="center" wrapText="1"/>
    </xf>
    <xf numFmtId="4" fontId="34" fillId="26" borderId="15" xfId="0" applyNumberFormat="1" applyFont="1" applyFill="1" applyBorder="1" applyAlignment="1">
      <alignment horizontal="right" vertical="center" wrapText="1"/>
    </xf>
    <xf numFmtId="0" fontId="35" fillId="26" borderId="15" xfId="0" applyFont="1" applyFill="1" applyBorder="1" applyAlignment="1" applyProtection="1">
      <alignment horizontal="center" vertical="center" wrapText="1"/>
      <protection locked="0"/>
    </xf>
    <xf numFmtId="9" fontId="6" fillId="26" borderId="15" xfId="0" applyNumberFormat="1" applyFont="1" applyFill="1" applyBorder="1" applyAlignment="1" applyProtection="1">
      <alignment horizontal="center" vertical="center" wrapText="1"/>
      <protection locked="0"/>
    </xf>
    <xf numFmtId="0" fontId="34" fillId="26" borderId="15" xfId="0" applyFont="1" applyFill="1" applyBorder="1" applyAlignment="1" applyProtection="1">
      <alignment horizontal="right" vertical="center" shrinkToFit="1"/>
      <protection locked="0"/>
    </xf>
    <xf numFmtId="0" fontId="60" fillId="0" borderId="0" xfId="0" applyFont="1" applyAlignment="1">
      <alignment horizontal="center" vertical="center" wrapText="1"/>
    </xf>
    <xf numFmtId="49" fontId="4" fillId="0" borderId="29" xfId="0" applyNumberFormat="1" applyFont="1" applyBorder="1" applyAlignment="1">
      <alignment horizontal="center" vertical="center" shrinkToFit="1"/>
    </xf>
    <xf numFmtId="49" fontId="4" fillId="0" borderId="30" xfId="0" applyNumberFormat="1" applyFont="1" applyBorder="1" applyAlignment="1">
      <alignment horizontal="center" vertical="center" shrinkToFit="1"/>
    </xf>
    <xf numFmtId="49" fontId="4" fillId="0" borderId="31" xfId="0" applyNumberFormat="1" applyFont="1" applyBorder="1" applyAlignment="1">
      <alignment horizontal="center" vertical="center" shrinkToFi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7" xfId="0" applyFont="1" applyBorder="1" applyAlignment="1" applyProtection="1">
      <alignment horizontal="center" wrapText="1"/>
      <protection locked="0"/>
    </xf>
    <xf numFmtId="0" fontId="7" fillId="0" borderId="18" xfId="0" applyFont="1" applyBorder="1" applyAlignment="1" applyProtection="1">
      <alignment horizontal="center" wrapText="1"/>
      <protection locked="0"/>
    </xf>
    <xf numFmtId="0" fontId="7" fillId="0" borderId="20" xfId="0" applyFont="1" applyBorder="1" applyAlignment="1" applyProtection="1">
      <alignment horizontal="center" wrapText="1"/>
      <protection locked="0"/>
    </xf>
    <xf numFmtId="0" fontId="7" fillId="0" borderId="34" xfId="0" applyFont="1" applyBorder="1" applyAlignment="1">
      <alignment horizontal="center" vertical="center" wrapText="1"/>
    </xf>
    <xf numFmtId="1" fontId="35" fillId="0" borderId="35" xfId="0" applyNumberFormat="1" applyFont="1" applyBorder="1" applyAlignment="1">
      <alignment horizontal="center" vertical="center" wrapText="1"/>
    </xf>
    <xf numFmtId="1" fontId="35" fillId="0" borderId="32" xfId="0" applyNumberFormat="1" applyFont="1" applyBorder="1" applyAlignment="1">
      <alignment horizontal="center" vertical="center" wrapText="1"/>
    </xf>
    <xf numFmtId="1" fontId="35" fillId="0" borderId="33"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8"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6" fillId="0" borderId="17"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0" fontId="6" fillId="0" borderId="20" xfId="0" applyFont="1" applyBorder="1" applyAlignment="1" applyProtection="1">
      <alignment horizontal="center" vertical="center" shrinkToFit="1"/>
      <protection locked="0"/>
    </xf>
    <xf numFmtId="0" fontId="7" fillId="0" borderId="19" xfId="0" applyFont="1" applyBorder="1" applyAlignment="1">
      <alignment horizontal="center" vertical="center" wrapText="1"/>
    </xf>
    <xf numFmtId="14" fontId="6" fillId="0" borderId="19" xfId="0" applyNumberFormat="1" applyFont="1" applyBorder="1" applyAlignment="1">
      <alignment horizontal="center" vertical="center" wrapText="1"/>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38" fillId="42" borderId="0" xfId="0" applyFont="1" applyFill="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28"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20"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20" xfId="0" applyFont="1" applyBorder="1" applyAlignment="1">
      <alignment horizontal="center" vertical="center" wrapText="1"/>
    </xf>
    <xf numFmtId="49" fontId="2" fillId="26" borderId="25" xfId="0" applyNumberFormat="1" applyFont="1" applyFill="1" applyBorder="1" applyAlignment="1">
      <alignment horizontal="center" vertical="center" wrapText="1"/>
    </xf>
    <xf numFmtId="49" fontId="2" fillId="26" borderId="32" xfId="0" applyNumberFormat="1" applyFont="1" applyFill="1" applyBorder="1" applyAlignment="1">
      <alignment horizontal="center" vertical="center" wrapText="1"/>
    </xf>
    <xf numFmtId="49" fontId="2" fillId="26" borderId="33" xfId="0" applyNumberFormat="1" applyFont="1" applyFill="1" applyBorder="1" applyAlignment="1">
      <alignment horizontal="center" vertical="center" wrapText="1"/>
    </xf>
    <xf numFmtId="0" fontId="59" fillId="0" borderId="17" xfId="0" applyFont="1" applyBorder="1" applyAlignment="1">
      <alignment horizontal="center" vertical="center" wrapText="1"/>
    </xf>
    <xf numFmtId="0" fontId="59" fillId="0" borderId="18" xfId="0" applyFont="1" applyBorder="1" applyAlignment="1">
      <alignment horizontal="center" vertical="center" wrapText="1"/>
    </xf>
    <xf numFmtId="0" fontId="59" fillId="0" borderId="20" xfId="0" applyFont="1" applyBorder="1" applyAlignment="1">
      <alignment horizontal="center" vertical="center" wrapText="1"/>
    </xf>
    <xf numFmtId="0" fontId="34" fillId="26" borderId="15" xfId="0" applyFont="1" applyFill="1" applyBorder="1" applyAlignment="1" applyProtection="1">
      <alignment horizontal="right" vertical="center" shrinkToFit="1"/>
    </xf>
  </cellXfs>
  <cellStyles count="1141">
    <cellStyle name="=C:\WINDOWS\SYSTEM32\COMMAND.COM" xfId="1" xr:uid="{94404936-2A10-4248-AE6F-63FF04DC1A4D}"/>
    <cellStyle name="=C:\WINDOWS\SYSTEM32\COMMAND.COM 2" xfId="2" xr:uid="{73AB4ACF-B397-4F6D-88E0-7F4156CEDEE5}"/>
    <cellStyle name="=C:\WINDOWS\SYSTEM32\COMMAND.COM 2 2" xfId="3" xr:uid="{45FD672C-2B96-4EAF-A9D4-0787AC0BF34C}"/>
    <cellStyle name="=C:\WINDOWS\SYSTEM32\COMMAND.COM 2 3" xfId="4" xr:uid="{59706BDF-1E9F-4B69-93C5-C98E6EB2AA8A}"/>
    <cellStyle name="=C:\WINDOWS\SYSTEM32\COMMAND.COM 2 4" xfId="5" xr:uid="{AD9211D3-A81B-47CC-9E8F-DED8CFA67BE3}"/>
    <cellStyle name="=C:\WINDOWS\SYSTEM32\COMMAND.COM 2 5" xfId="6" xr:uid="{75F51BAA-A8B1-4BA8-B76E-DC9617FC8DCD}"/>
    <cellStyle name="=C:\WINDOWS\SYSTEM32\COMMAND.COM 3" xfId="7" xr:uid="{6561862A-D366-4BE8-AF99-4CF63247236C}"/>
    <cellStyle name="=C:\WINDOWS\SYSTEM32\COMMAND.COM 3 2" xfId="8" xr:uid="{A5C31DB7-95BE-4B2F-B8AB-1A6701B2DE21}"/>
    <cellStyle name="=C:\WINDOWS\SYSTEM32\COMMAND.COM 3 3" xfId="9" xr:uid="{F209E63B-A279-42B6-8114-6E94D6C26AC8}"/>
    <cellStyle name="=C:\WINDOWS\SYSTEM32\COMMAND.COM 4" xfId="10" xr:uid="{093DFFAC-462A-4F63-80F9-664CA9F673E4}"/>
    <cellStyle name="=C:\WINDOWS\SYSTEM32\COMMAND.COM 5" xfId="11" xr:uid="{864F0B6E-A2F2-453E-8042-1B20B3D075EA}"/>
    <cellStyle name="=C:\WINDOWS\SYSTEM32\COMMAND.COM 6" xfId="12" xr:uid="{E952DAE8-FDFE-4D83-9DE7-01CBD1796DC0}"/>
    <cellStyle name="=C:\WINDOWS\SYSTEM32\COMMAND.COM 6 2" xfId="13" xr:uid="{D789CC41-DFCD-4043-9A9D-AAD8087BBAC3}"/>
    <cellStyle name="=C:\WINDOWS\SYSTEM32\COMMAND.COM 7" xfId="14" xr:uid="{0A041380-AD70-4322-A53F-9EDEA00E2259}"/>
    <cellStyle name="=C:\WINDOWS\SYSTEM32\COMMAND.COM 8" xfId="15" xr:uid="{657EA4DC-455B-4514-83D9-DE60C1376596}"/>
    <cellStyle name="20% - Accent1" xfId="16" xr:uid="{93DB2697-028C-4D3A-8A10-98671872B874}"/>
    <cellStyle name="20% - Accent2" xfId="17" xr:uid="{2FC38BEB-F2D5-44AE-A8F4-A135918C8EE1}"/>
    <cellStyle name="20% - Accent3" xfId="18" xr:uid="{D8FE1FDE-61FE-4EB3-BED2-10CA2EC19E24}"/>
    <cellStyle name="20% - Accent4" xfId="19" xr:uid="{2BAE28C1-CA88-46F1-BECC-2B81179E0714}"/>
    <cellStyle name="20% - Accent5" xfId="20" xr:uid="{2BB9B233-1B6F-49E3-9584-66F667EB64B3}"/>
    <cellStyle name="20% - Accent6" xfId="21" xr:uid="{9939E191-DBD5-4497-A446-5992DAA65FF2}"/>
    <cellStyle name="20% - Énfasis1" xfId="22" builtinId="30" customBuiltin="1"/>
    <cellStyle name="20% - Énfasis1 2" xfId="23" xr:uid="{DF23E922-EE53-4D3D-96A9-BBC7357C4E41}"/>
    <cellStyle name="20% - Énfasis2" xfId="24" builtinId="34" customBuiltin="1"/>
    <cellStyle name="20% - Énfasis2 2" xfId="25" xr:uid="{E8242D29-E6C5-4409-9289-96473D6AF59E}"/>
    <cellStyle name="20% - Énfasis3" xfId="26" builtinId="38" customBuiltin="1"/>
    <cellStyle name="20% - Énfasis3 2" xfId="27" xr:uid="{4061D33A-E190-44F3-AD5F-08F10C37489A}"/>
    <cellStyle name="20% - Énfasis4" xfId="28" builtinId="42" customBuiltin="1"/>
    <cellStyle name="20% - Énfasis4 2" xfId="29" xr:uid="{64577351-8096-4365-8939-F4CBAACAD097}"/>
    <cellStyle name="20% - Énfasis5" xfId="30" builtinId="46" customBuiltin="1"/>
    <cellStyle name="20% - Énfasis5 2" xfId="31" xr:uid="{C84C8389-9440-4E5D-9E7D-6FB1B1C951C0}"/>
    <cellStyle name="20% - Énfasis6" xfId="32" builtinId="50" customBuiltin="1"/>
    <cellStyle name="20% - Énfasis6 2" xfId="33" xr:uid="{F2F4F3CF-E369-47AB-9908-DEDD0DDC0305}"/>
    <cellStyle name="40% - Accent1" xfId="34" xr:uid="{306C9983-4016-470F-8005-B281204DDDA7}"/>
    <cellStyle name="40% - Accent2" xfId="35" xr:uid="{2C9A0977-6063-4A34-9464-F6CCC4F2F626}"/>
    <cellStyle name="40% - Accent3" xfId="36" xr:uid="{AB6E17F3-5381-4179-BB12-9E19CC2F9BD9}"/>
    <cellStyle name="40% - Accent4" xfId="37" xr:uid="{30AB0196-51B5-4CAF-88FC-FC0E2E0DA563}"/>
    <cellStyle name="40% - Accent5" xfId="38" xr:uid="{A458B916-E54E-40C5-AAA4-437599C0AC1E}"/>
    <cellStyle name="40% - Accent6" xfId="39" xr:uid="{B97BC88C-DEFA-4E9F-8359-C3E9D32F2D24}"/>
    <cellStyle name="40% - Énfasis1" xfId="40" builtinId="31" customBuiltin="1"/>
    <cellStyle name="40% - Énfasis1 2" xfId="41" xr:uid="{A358B0C7-B069-4F0D-9C40-F5C4B54230A0}"/>
    <cellStyle name="40% - Énfasis2" xfId="42" builtinId="35" customBuiltin="1"/>
    <cellStyle name="40% - Énfasis2 2" xfId="43" xr:uid="{92919739-4984-49B6-BC60-679168F1E2F3}"/>
    <cellStyle name="40% - Énfasis3" xfId="44" builtinId="39" customBuiltin="1"/>
    <cellStyle name="40% - Énfasis3 2" xfId="45" xr:uid="{0E3F3A3C-A2C0-4702-BAB9-80623A21511B}"/>
    <cellStyle name="40% - Énfasis4" xfId="46" builtinId="43" customBuiltin="1"/>
    <cellStyle name="40% - Énfasis4 2" xfId="47" xr:uid="{3606F42F-BB66-42CD-9619-8D943A42A6BB}"/>
    <cellStyle name="40% - Énfasis5" xfId="48" builtinId="47" customBuiltin="1"/>
    <cellStyle name="40% - Énfasis5 2" xfId="49" xr:uid="{BBA227C9-742F-4DE4-8CA2-142F3ED8DB99}"/>
    <cellStyle name="40% - Énfasis6" xfId="50" builtinId="51" customBuiltin="1"/>
    <cellStyle name="40% - Énfasis6 2" xfId="51" xr:uid="{3E03EBC1-B986-4E48-BDEB-76AC688D139A}"/>
    <cellStyle name="60% - Accent1" xfId="52" xr:uid="{BE2BFB58-DAEF-4A1B-AB36-ADCC05E6E3DD}"/>
    <cellStyle name="60% - Accent2" xfId="53" xr:uid="{4D274893-8D8A-49B3-8C1F-4BC263DD3EC1}"/>
    <cellStyle name="60% - Accent3" xfId="54" xr:uid="{543229DD-2937-4977-BF04-0B7B66DE8102}"/>
    <cellStyle name="60% - Accent4" xfId="55" xr:uid="{746CE3F7-ACA6-4DF7-B41C-00828FB80983}"/>
    <cellStyle name="60% - Accent5" xfId="56" xr:uid="{ED5C7257-EECB-4236-8239-C93D15DAB1BD}"/>
    <cellStyle name="60% - Accent6" xfId="57" xr:uid="{8D3BEDB6-D0B8-4C15-BDEF-7F2645893914}"/>
    <cellStyle name="60% - Énfasis1" xfId="58" builtinId="32" customBuiltin="1"/>
    <cellStyle name="60% - Énfasis1 2" xfId="59" xr:uid="{D3F147E6-5E00-4ECD-8763-9721610FC4F8}"/>
    <cellStyle name="60% - Énfasis2" xfId="60" builtinId="36" customBuiltin="1"/>
    <cellStyle name="60% - Énfasis2 2" xfId="61" xr:uid="{F79EA132-6088-429D-806D-64D0E11A3F77}"/>
    <cellStyle name="60% - Énfasis3" xfId="62" builtinId="40" customBuiltin="1"/>
    <cellStyle name="60% - Énfasis3 2" xfId="63" xr:uid="{42DD897C-3FAB-42D6-8D62-C9D70E87F162}"/>
    <cellStyle name="60% - Énfasis4" xfId="64" builtinId="44" customBuiltin="1"/>
    <cellStyle name="60% - Énfasis4 2" xfId="65" xr:uid="{2881FE1B-69EC-4B61-9481-666269E94A75}"/>
    <cellStyle name="60% - Énfasis5" xfId="66" builtinId="48" customBuiltin="1"/>
    <cellStyle name="60% - Énfasis5 2" xfId="67" xr:uid="{D1ECEDC5-10E6-4582-A711-F810C3CBAE60}"/>
    <cellStyle name="60% - Énfasis6" xfId="68" builtinId="52" customBuiltin="1"/>
    <cellStyle name="60% - Énfasis6 2" xfId="69" xr:uid="{6629AC69-1827-4248-89B1-AC269CCA35BB}"/>
    <cellStyle name="7" xfId="70" xr:uid="{4A9AB915-99BC-492A-BC69-9A86490F422A}"/>
    <cellStyle name="Accent1" xfId="71" xr:uid="{DE0CA196-A759-491E-94E9-1725413A538F}"/>
    <cellStyle name="Accent2" xfId="72" xr:uid="{B367720A-01A1-4AD0-B5A1-4AE09E3D8154}"/>
    <cellStyle name="Accent3" xfId="73" xr:uid="{AE04701F-03EE-4911-83F9-F35EA7BB6DE3}"/>
    <cellStyle name="Accent4" xfId="74" xr:uid="{689EC43E-367F-4C88-B595-61D9B431D37D}"/>
    <cellStyle name="Accent5" xfId="75" xr:uid="{0E1AA331-B6D3-4F9F-AE40-10E160EAF9AC}"/>
    <cellStyle name="Accent6" xfId="76" xr:uid="{F91E6B85-3DC3-47DE-9240-91AB50812FF5}"/>
    <cellStyle name="Bad" xfId="77" xr:uid="{ECDD853D-AA19-4C1B-99F2-07E2A64A622D}"/>
    <cellStyle name="Buena 2" xfId="78" xr:uid="{4E63F547-C7F6-42A1-ABDB-3215A251DAE0}"/>
    <cellStyle name="Cabecera 1" xfId="79" xr:uid="{A3687D05-F84F-4C9D-8903-8A0F0F17BFD1}"/>
    <cellStyle name="Cabecera 1 2" xfId="80" xr:uid="{A0324828-8CA9-4DE3-BF87-D19C19CD9F80}"/>
    <cellStyle name="Cabecera 2" xfId="81" xr:uid="{CFAA7E9D-AF45-4193-B3EA-E3FC7F2337A0}"/>
    <cellStyle name="Cabecera 2 2" xfId="82" xr:uid="{E13C96C8-C982-45A7-9C04-08D074427DF6}"/>
    <cellStyle name="Calculation" xfId="83" xr:uid="{63CC7526-D075-43AD-8FAE-A92264B87F20}"/>
    <cellStyle name="Cálculo" xfId="84" builtinId="22" customBuiltin="1"/>
    <cellStyle name="Cálculo 2" xfId="85" xr:uid="{6FC897FE-4435-4757-8C83-CE3985626582}"/>
    <cellStyle name="Celda de comprobación" xfId="86" builtinId="23" customBuiltin="1"/>
    <cellStyle name="Celda de comprobación 2" xfId="87" xr:uid="{CE8447AE-4C3B-4AB4-825F-720F2F5C5C03}"/>
    <cellStyle name="Celda vinculada" xfId="88" builtinId="24" customBuiltin="1"/>
    <cellStyle name="Celda vinculada 2" xfId="89" xr:uid="{EE50E337-E656-4190-92F7-C89682276FEC}"/>
    <cellStyle name="Check Cell" xfId="90" xr:uid="{6D250F93-7A6C-43F6-A749-0E45EED7724C}"/>
    <cellStyle name="Encabezado 4" xfId="91" builtinId="19" customBuiltin="1"/>
    <cellStyle name="Encabezado 4 2" xfId="92" xr:uid="{F83F4A10-896A-4E84-AB7D-11DD59755F6B}"/>
    <cellStyle name="Énfasis1" xfId="93" builtinId="29" customBuiltin="1"/>
    <cellStyle name="Énfasis1 2" xfId="94" xr:uid="{0CC3F66F-1B06-41E2-96B6-340EAA953817}"/>
    <cellStyle name="Énfasis2" xfId="95" builtinId="33" customBuiltin="1"/>
    <cellStyle name="Énfasis2 2" xfId="96" xr:uid="{ACCE882D-A8A9-4095-8041-762EFC542D69}"/>
    <cellStyle name="Énfasis3" xfId="97" builtinId="37" customBuiltin="1"/>
    <cellStyle name="Énfasis3 2" xfId="98" xr:uid="{E33DED39-0209-46B8-BD70-8249741AF5ED}"/>
    <cellStyle name="Énfasis4" xfId="99" builtinId="41" customBuiltin="1"/>
    <cellStyle name="Énfasis4 2" xfId="100" xr:uid="{4397EDAE-82D4-4AB0-8DF5-F70BE45B343D}"/>
    <cellStyle name="Énfasis5" xfId="101" builtinId="45" customBuiltin="1"/>
    <cellStyle name="Énfasis5 2" xfId="102" xr:uid="{3CE7B0FA-0348-4B0B-98D9-E4945AC9B357}"/>
    <cellStyle name="Énfasis6" xfId="103" builtinId="49" customBuiltin="1"/>
    <cellStyle name="Énfasis6 2" xfId="104" xr:uid="{B1217399-BDB0-4EDE-8381-A65084B8E323}"/>
    <cellStyle name="Entrada" xfId="105" builtinId="20" customBuiltin="1"/>
    <cellStyle name="Entrada 2" xfId="106" xr:uid="{16C84FD2-DEF7-4013-9B36-3EEE61B475FC}"/>
    <cellStyle name="Euro" xfId="107" xr:uid="{0B34475E-5D76-4B5B-840A-4E8B0BD03D86}"/>
    <cellStyle name="Euro 10" xfId="108" xr:uid="{B0E0221A-1910-4E06-955F-E04432397601}"/>
    <cellStyle name="Euro 11" xfId="109" xr:uid="{0C012DBF-9418-4852-940F-3769048C4DAF}"/>
    <cellStyle name="Euro 12" xfId="110" xr:uid="{69B20EE7-2F84-4495-BB09-A63FFF4D36BE}"/>
    <cellStyle name="Euro 13" xfId="111" xr:uid="{9B0BBCBD-E4EB-4CD6-8F80-6AADD4E5111D}"/>
    <cellStyle name="Euro 14" xfId="112" xr:uid="{801EB4A9-5374-46C6-BEBC-282AAB838B6C}"/>
    <cellStyle name="Euro 15" xfId="113" xr:uid="{EA9E2B2B-B5B6-48AC-8F4F-0F93BB6B64C9}"/>
    <cellStyle name="Euro 16" xfId="114" xr:uid="{D609AF97-1871-4EBE-BA7D-664C92B6796C}"/>
    <cellStyle name="Euro 17" xfId="115" xr:uid="{7BA6F39E-1E14-44B5-AC13-4AB4DE655ABA}"/>
    <cellStyle name="Euro 18" xfId="116" xr:uid="{FF3FF9BB-D556-4241-813B-E4ED3F8CAAAA}"/>
    <cellStyle name="Euro 19" xfId="117" xr:uid="{F6D76306-53C0-42E9-AC58-7DD0F1A78E90}"/>
    <cellStyle name="Euro 2" xfId="118" xr:uid="{DD43E4E2-0E73-4DF0-9D70-29C83AAE517E}"/>
    <cellStyle name="Euro 2 10" xfId="119" xr:uid="{EB219643-D9B9-4ED3-AE31-863F621EFF50}"/>
    <cellStyle name="Euro 2 10 2" xfId="120" xr:uid="{58573F69-255D-4043-A600-7964144E5BA8}"/>
    <cellStyle name="Euro 2 10 2 2" xfId="121" xr:uid="{965677ED-CC17-4C5D-8FF7-863B02CA4181}"/>
    <cellStyle name="Euro 2 11" xfId="122" xr:uid="{6643824C-8F00-4294-A8A4-8B995E108256}"/>
    <cellStyle name="Euro 2 12" xfId="123" xr:uid="{D2164BC2-67DA-4D1E-A513-8C050E79A87C}"/>
    <cellStyle name="Euro 2 2" xfId="124" xr:uid="{AA577CD9-2BEA-4B83-A0CF-D6BF244F7C28}"/>
    <cellStyle name="Euro 2 2 2" xfId="125" xr:uid="{AABB9BF9-6031-44DD-82D6-6F264446AAEC}"/>
    <cellStyle name="Euro 2 2 2 2" xfId="126" xr:uid="{A4343B00-ED76-4129-8D8D-FCE2D893E632}"/>
    <cellStyle name="Euro 2 2 2 2 2" xfId="127" xr:uid="{EFD5C533-EF0A-4D44-ACEF-170FD4591BAB}"/>
    <cellStyle name="Euro 2 2 2 2 3" xfId="128" xr:uid="{B0A109E1-6F65-4AD9-A506-6B7E46E20898}"/>
    <cellStyle name="Euro 2 2 2 3" xfId="129" xr:uid="{FC468F19-DCEE-4855-83C0-78B5A4389D0D}"/>
    <cellStyle name="Euro 2 2 2 4" xfId="130" xr:uid="{B5AA65A8-FD89-49C8-BB61-0C5BB15A102C}"/>
    <cellStyle name="Euro 2 2 3" xfId="131" xr:uid="{1827B865-BB88-4728-AAC8-B52062858250}"/>
    <cellStyle name="Euro 2 2 4" xfId="132" xr:uid="{DA5D3CFC-DD99-4702-9439-C4D0C645DC75}"/>
    <cellStyle name="Euro 2 2 4 2" xfId="133" xr:uid="{03BAA444-5B94-4548-B7A9-95A85B8F9127}"/>
    <cellStyle name="Euro 2 2 4 3" xfId="134" xr:uid="{37E7C10A-4FA6-4B75-9853-D3C979068D59}"/>
    <cellStyle name="Euro 2 2 4 4" xfId="135" xr:uid="{B20E76E3-1363-4895-838A-E6F22CB124E2}"/>
    <cellStyle name="Euro 2 2 5" xfId="136" xr:uid="{34263611-98A7-4E10-9A24-BA35906536A7}"/>
    <cellStyle name="Euro 2 3" xfId="137" xr:uid="{697736EE-75FC-4862-9BA7-4A3A08B04136}"/>
    <cellStyle name="Euro 2 4" xfId="138" xr:uid="{F192A33C-31FE-4E0C-868C-BE7D1D1524A5}"/>
    <cellStyle name="Euro 2 5" xfId="139" xr:uid="{F71A2BEB-CFDA-4AE4-89AA-83CC70D06405}"/>
    <cellStyle name="Euro 2 6" xfId="140" xr:uid="{D2E780C5-E45F-413B-B493-4E126ED691C9}"/>
    <cellStyle name="Euro 2 7" xfId="141" xr:uid="{18353D21-F8CE-4868-9807-3B4AEF62C701}"/>
    <cellStyle name="Euro 2 8" xfId="142" xr:uid="{23802654-CF27-4DC9-B8C4-F7A89A7BEB66}"/>
    <cellStyle name="Euro 2 9" xfId="143" xr:uid="{550D7934-D47C-4A08-B455-A5C31A599BF8}"/>
    <cellStyle name="Euro 20" xfId="144" xr:uid="{67F7179A-64EB-4659-A441-87CC788395D3}"/>
    <cellStyle name="Euro 21" xfId="145" xr:uid="{5B92A1E0-6F93-401D-8CCD-1CEC2533E96D}"/>
    <cellStyle name="Euro 22" xfId="146" xr:uid="{B74C5EE7-C44B-47C1-89BD-E5265A54A221}"/>
    <cellStyle name="Euro 23" xfId="147" xr:uid="{54FF773F-855A-4846-ACE8-B36E2ACE85D3}"/>
    <cellStyle name="Euro 24" xfId="148" xr:uid="{837A01BB-8945-48FF-BC67-DC2F49367384}"/>
    <cellStyle name="Euro 25" xfId="149" xr:uid="{5E7E244B-D5C3-4ACC-994B-443FF14727BD}"/>
    <cellStyle name="Euro 26" xfId="150" xr:uid="{7669ACE8-71A3-4142-BDBF-53FF63809572}"/>
    <cellStyle name="Euro 27" xfId="151" xr:uid="{3F63A598-D654-4F27-AAE4-E198477D69F8}"/>
    <cellStyle name="Euro 28" xfId="152" xr:uid="{7E3B4EDE-150E-4F8B-B27A-BC4C5422FC07}"/>
    <cellStyle name="Euro 29" xfId="153" xr:uid="{5C8C6FF5-AA93-4F88-AFA5-E3D60C9153DD}"/>
    <cellStyle name="Euro 3" xfId="154" xr:uid="{3100DB81-EBDE-41E0-87F4-A22F91CD5C4E}"/>
    <cellStyle name="Euro 3 2" xfId="155" xr:uid="{6408465C-38FB-4386-AF43-A39DDB99674D}"/>
    <cellStyle name="Euro 3 2 2" xfId="156" xr:uid="{B8127462-2B56-4DC6-879F-67C6B9883120}"/>
    <cellStyle name="Euro 3 2 3" xfId="157" xr:uid="{A81A0915-0A5B-42E0-A8B3-88D01AAB7080}"/>
    <cellStyle name="Euro 3 2 4" xfId="158" xr:uid="{C679304F-6B66-420A-A53C-512F91871F96}"/>
    <cellStyle name="Euro 3 3" xfId="159" xr:uid="{79A4C4F7-88FC-4316-9920-A3254F5B9403}"/>
    <cellStyle name="Euro 30" xfId="160" xr:uid="{9D47672D-AA94-47E8-8763-6429826713F6}"/>
    <cellStyle name="Euro 31" xfId="161" xr:uid="{EE6F116B-A7D8-428E-9EA6-E28C9E067ED9}"/>
    <cellStyle name="Euro 32" xfId="162" xr:uid="{A9B45526-A257-4474-8418-5068B73F0087}"/>
    <cellStyle name="Euro 33" xfId="163" xr:uid="{6F8F7384-EFF3-407D-BE23-EB6FB7CF9BB2}"/>
    <cellStyle name="Euro 34" xfId="164" xr:uid="{D2B90B52-5492-498A-958D-9FC5C643E680}"/>
    <cellStyle name="Euro 35" xfId="165" xr:uid="{4415CD21-8BDA-427F-A39C-E51D186E2A69}"/>
    <cellStyle name="Euro 36" xfId="166" xr:uid="{04264552-A2D2-42BD-98AF-C2CE6A350D42}"/>
    <cellStyle name="Euro 37" xfId="167" xr:uid="{5E7EC8CE-F474-4B28-9D9E-EFCDC76CB30B}"/>
    <cellStyle name="Euro 38" xfId="168" xr:uid="{3C8196EB-CA4E-4F50-8D72-5EC85663821B}"/>
    <cellStyle name="Euro 39" xfId="169" xr:uid="{AD81AA81-7A44-4BCC-BC1B-E6D1380D5C8F}"/>
    <cellStyle name="Euro 4" xfId="170" xr:uid="{3CAA99F3-6580-4DE2-BDE8-BF7CD29C7F9A}"/>
    <cellStyle name="Euro 4 2" xfId="171" xr:uid="{17622101-F13E-434C-BFA2-67AF511A43B4}"/>
    <cellStyle name="Euro 4 3" xfId="172" xr:uid="{F38251C8-E58F-40EC-9744-45AF8EF2C44D}"/>
    <cellStyle name="Euro 4 4" xfId="173" xr:uid="{63113770-DC6B-417F-A46D-29B920453A7B}"/>
    <cellStyle name="Euro 4 5" xfId="174" xr:uid="{BABD9F3D-4231-4F78-9AC1-6DF753976155}"/>
    <cellStyle name="Euro 40" xfId="175" xr:uid="{213B8AA7-EB40-49F9-97CD-810872706C93}"/>
    <cellStyle name="Euro 41" xfId="176" xr:uid="{D271D668-888C-4974-97CA-03E6C1765617}"/>
    <cellStyle name="Euro 42" xfId="177" xr:uid="{3A279596-A630-47B8-B459-6EA4F1ECB35F}"/>
    <cellStyle name="Euro 42 2" xfId="178" xr:uid="{1D0ADD0D-EE8D-4FD7-B0F3-E8E89D54AE65}"/>
    <cellStyle name="Euro 42 3" xfId="179" xr:uid="{AA1DA481-F36A-4A27-B366-4B018F26125F}"/>
    <cellStyle name="Euro 43" xfId="180" xr:uid="{E04D9F6B-439D-410D-8408-F314DBB4AEE1}"/>
    <cellStyle name="Euro 44" xfId="181" xr:uid="{C0F11C5C-9DAF-4703-A7B7-5AB675EB2254}"/>
    <cellStyle name="Euro 45" xfId="182" xr:uid="{2AEF16D3-D449-434B-AE6A-4073FE467681}"/>
    <cellStyle name="Euro 45 2" xfId="183" xr:uid="{2D8AEA16-2C67-4162-B4F4-E1BA9BA871BA}"/>
    <cellStyle name="Euro 45 3" xfId="184" xr:uid="{C1DCBF34-67F0-4DDF-B133-9EFBBE3BF96F}"/>
    <cellStyle name="Euro 46" xfId="185" xr:uid="{847D71B6-98C6-43D8-A98D-3E3C869515E4}"/>
    <cellStyle name="Euro 46 2" xfId="186" xr:uid="{3BB10087-50AA-4C9E-B0DC-6CCDD405CA77}"/>
    <cellStyle name="Euro 46 3" xfId="187" xr:uid="{79AB354D-E60E-4C99-BF8C-665C746CC4C6}"/>
    <cellStyle name="Euro 47" xfId="188" xr:uid="{0C8DA831-7F4D-4DE4-BB72-B0F3784D3AFD}"/>
    <cellStyle name="Euro 47 2" xfId="189" xr:uid="{36CABC83-C19D-4359-A95F-B2F334663F76}"/>
    <cellStyle name="Euro 47 3" xfId="190" xr:uid="{97089219-5A31-4EBF-9157-DB396EDC0A71}"/>
    <cellStyle name="Euro 48" xfId="191" xr:uid="{B20E5253-CFB0-4A95-847E-0891010A8DCB}"/>
    <cellStyle name="Euro 48 2" xfId="192" xr:uid="{2591E4F9-3CE0-41F3-91A6-F344C46A2AA7}"/>
    <cellStyle name="Euro 48 3" xfId="193" xr:uid="{A2E7374B-1517-47CC-9196-C3848BC446DD}"/>
    <cellStyle name="Euro 49" xfId="194" xr:uid="{189A414F-F116-4CB9-B560-FFBF293A55CD}"/>
    <cellStyle name="Euro 49 2" xfId="195" xr:uid="{F5DFF492-FD1D-4A09-AD15-C5CB9525CE02}"/>
    <cellStyle name="Euro 49 3" xfId="196" xr:uid="{587EEA81-2FC9-497B-8E8C-FC4E872B731F}"/>
    <cellStyle name="Euro 5" xfId="197" xr:uid="{B4780412-B0CB-4B74-AADB-E297A86F2BE9}"/>
    <cellStyle name="Euro 5 2" xfId="198" xr:uid="{35DD4101-7252-42F0-9297-A227EF9EA4EE}"/>
    <cellStyle name="Euro 5 3" xfId="199" xr:uid="{39B54F90-5787-48E6-B35C-B6E095FA3815}"/>
    <cellStyle name="Euro 5 4" xfId="200" xr:uid="{5F9F9A63-86CF-48D2-B077-75B852A0ABBC}"/>
    <cellStyle name="Euro 5 5" xfId="201" xr:uid="{A540AC12-CA3A-43FF-A6F8-53969E65FA06}"/>
    <cellStyle name="Euro 50" xfId="202" xr:uid="{47E79544-F3A0-4006-AE64-6BB26F1A1063}"/>
    <cellStyle name="Euro 50 2" xfId="203" xr:uid="{7D98E4B6-B68D-45E2-AEB8-A38689D8A564}"/>
    <cellStyle name="Euro 50 3" xfId="204" xr:uid="{ECE3C25B-B586-4145-80F6-AF31F53F7455}"/>
    <cellStyle name="Euro 51" xfId="205" xr:uid="{1BB0BD9E-92C8-40FB-991B-C82C9B0C447C}"/>
    <cellStyle name="Euro 51 2" xfId="206" xr:uid="{EEB56809-988F-46C0-90A4-E1811C645303}"/>
    <cellStyle name="Euro 51 3" xfId="207" xr:uid="{D3E33F70-E962-480B-847A-CDEA14560370}"/>
    <cellStyle name="Euro 52" xfId="208" xr:uid="{E07E4F30-1105-4335-9C12-658D0BF066D3}"/>
    <cellStyle name="Euro 53" xfId="209" xr:uid="{F70C2304-6416-4A17-95C2-4EEDC14B8169}"/>
    <cellStyle name="Euro 6" xfId="210" xr:uid="{6B6E0F47-86CA-4D64-950E-FC5CBBE3C297}"/>
    <cellStyle name="Euro 6 2" xfId="211" xr:uid="{D1953B65-9064-40AD-B0B3-9C6D72EA9A0B}"/>
    <cellStyle name="Euro 6 3" xfId="212" xr:uid="{95791204-2228-45A9-8516-9545F41C325F}"/>
    <cellStyle name="Euro 6 4" xfId="213" xr:uid="{C9C9EEF6-41B1-4218-A697-20FBBF5014AD}"/>
    <cellStyle name="Euro 6 5" xfId="214" xr:uid="{C7157216-3A5E-453E-A8D1-1E36B86F83A6}"/>
    <cellStyle name="Euro 7" xfId="215" xr:uid="{C5FD9D47-EA60-4138-B8A0-75E649CF6423}"/>
    <cellStyle name="Euro 8" xfId="216" xr:uid="{DC0E5CE4-3D3D-4BDF-8FD9-BB3DF9E1E672}"/>
    <cellStyle name="Euro 9" xfId="217" xr:uid="{E4BD1955-95F1-43DE-9F8E-F9A913EED908}"/>
    <cellStyle name="Explanatory Text" xfId="218" xr:uid="{BD5426A3-7C50-4080-B4C3-11DB2F67A7FB}"/>
    <cellStyle name="Fecha" xfId="219" xr:uid="{78208117-153C-443D-AFC5-7540EF7473FE}"/>
    <cellStyle name="Fecha 2" xfId="220" xr:uid="{0F307410-F779-4CDF-87EE-44767826393F}"/>
    <cellStyle name="Fijo" xfId="221" xr:uid="{8D2FBCAB-E2B2-41F1-A25D-E24C074DD9CF}"/>
    <cellStyle name="Fijo 2" xfId="222" xr:uid="{E36905BD-42AF-48FF-9A52-7B58629ECC55}"/>
    <cellStyle name="Good" xfId="223" xr:uid="{37511AA7-27D4-4178-A6A9-DEB35302BD84}"/>
    <cellStyle name="Heading 1" xfId="224" xr:uid="{522F1D2E-813A-417F-B4DB-B54807EB870A}"/>
    <cellStyle name="Heading 2" xfId="225" xr:uid="{F8C36F77-01AD-4CCC-B902-DBE5314E6347}"/>
    <cellStyle name="Heading 3" xfId="226" xr:uid="{6B506B98-9F0E-4DF4-90AC-3801CCA3043D}"/>
    <cellStyle name="Heading 4" xfId="227" xr:uid="{DEB326D2-B123-42C4-9B4E-85CE306A9E6D}"/>
    <cellStyle name="Hipervínculo 16" xfId="228" xr:uid="{1BF95856-CC6C-448E-91C6-4166EE702F85}"/>
    <cellStyle name="Incorrecto" xfId="229" builtinId="27" customBuiltin="1"/>
    <cellStyle name="Incorrecto 2" xfId="230" xr:uid="{7FCEB26E-D378-4152-87D2-1BF6E91A122F}"/>
    <cellStyle name="Input" xfId="231" xr:uid="{6009D06A-97CA-4506-8118-E71867CD684D}"/>
    <cellStyle name="Linked Cell" xfId="232" xr:uid="{A4A21E81-6877-4306-98CF-4D53F3728D46}"/>
    <cellStyle name="Millares 2 2" xfId="233" xr:uid="{CEF12E01-97AF-456D-8496-CE23EA150BA4}"/>
    <cellStyle name="Millares 2 3" xfId="234" xr:uid="{E91B8E29-4683-4282-BECD-95F18B16E673}"/>
    <cellStyle name="Millares 91" xfId="235" xr:uid="{A778EE27-29E7-4EA1-8D14-4DDFA57D2674}"/>
    <cellStyle name="Millares 92" xfId="236" xr:uid="{EF62B45B-FB0B-4974-B647-A651EF9FA225}"/>
    <cellStyle name="Millares 93" xfId="237" xr:uid="{7DABA75D-7E59-4B2F-ADCA-C707CB4BAE31}"/>
    <cellStyle name="Millares 93 2" xfId="238" xr:uid="{CC702441-DE1D-4450-AFD8-0B6EFB6C7FD8}"/>
    <cellStyle name="Millares 93 3" xfId="239" xr:uid="{5EE59FB2-68DD-4A57-8803-9DD7B11C4FF8}"/>
    <cellStyle name="Millares 94" xfId="240" xr:uid="{8025C06E-89F5-4050-9F50-EAC28E94A4B3}"/>
    <cellStyle name="Millares 94 2" xfId="241" xr:uid="{51834D6A-22B9-4C4C-ADFB-CC985FDBE7D5}"/>
    <cellStyle name="Monetario" xfId="242" xr:uid="{9BF08A89-E1AC-4C9D-878E-3DAAD8488B9B}"/>
    <cellStyle name="Monetario 2" xfId="243" xr:uid="{2828B9A9-61AF-4A40-841C-1746BD13DC9E}"/>
    <cellStyle name="Monetario0" xfId="244" xr:uid="{F4F59308-21CB-4C32-BF39-6082E5234568}"/>
    <cellStyle name="Monetario0 2" xfId="245" xr:uid="{3736D519-5A36-4A84-BEF2-0DF475485526}"/>
    <cellStyle name="Neutral" xfId="246" builtinId="28" customBuiltin="1"/>
    <cellStyle name="Neutral 10" xfId="247" xr:uid="{D40A9E0E-74F6-440B-81E5-0E88E8AAD66D}"/>
    <cellStyle name="Neutral 10 2" xfId="248" xr:uid="{27993078-D33D-4AE0-A331-8E8943A394EE}"/>
    <cellStyle name="Neutral 2" xfId="249" xr:uid="{1FC16547-6793-4388-B852-BBC4B0F83CCE}"/>
    <cellStyle name="Neutral 2 2" xfId="250" xr:uid="{C2B16EBC-8EB2-4BCA-9650-EACE5139E8B5}"/>
    <cellStyle name="Neutral 2 3" xfId="251" xr:uid="{5A824B47-CA86-4F43-A762-CA00DC385EAB}"/>
    <cellStyle name="Neutral 3" xfId="252" xr:uid="{9ACFCF26-98C5-4D2A-8630-367BC806DEB1}"/>
    <cellStyle name="Neutral 3 2" xfId="253" xr:uid="{931B4B3D-E1DE-41B0-9698-F5BDE1DDF30F}"/>
    <cellStyle name="Neutral 3 3" xfId="254" xr:uid="{18E9E305-0AAF-419F-AA08-18C1A904C2BD}"/>
    <cellStyle name="Neutral 3 4" xfId="255" xr:uid="{EB83EE15-CB99-4E01-AB7F-D7C71D91C6B2}"/>
    <cellStyle name="Neutral 4" xfId="256" xr:uid="{3F9D4665-2A0C-483A-817D-F1941ED5EF13}"/>
    <cellStyle name="Neutral 4 2" xfId="257" xr:uid="{4236850A-5BDF-4B05-B2E1-C0DD7E9E84EF}"/>
    <cellStyle name="Neutral 4 3" xfId="258" xr:uid="{24711A06-3DD8-4CC4-AD23-42CF9E63903A}"/>
    <cellStyle name="Neutral 4 4" xfId="259" xr:uid="{E4341952-C19D-437F-9138-2555FCC5ADED}"/>
    <cellStyle name="Neutral 5" xfId="260" xr:uid="{480D8145-36A0-4D66-8226-92DF1B733EC1}"/>
    <cellStyle name="Neutral 5 2" xfId="261" xr:uid="{D421E6B2-0125-4774-B09A-B511BB24B37C}"/>
    <cellStyle name="Neutral 5 3" xfId="262" xr:uid="{5899F462-FB8C-448A-9CF3-9D76804D340E}"/>
    <cellStyle name="Neutral 5 4" xfId="263" xr:uid="{94BF14A3-7B2E-4CE3-B49C-E193F3B046EB}"/>
    <cellStyle name="Neutral 6" xfId="264" xr:uid="{7DD7F5EF-C7D0-42F6-AD16-00C7DD14FDA5}"/>
    <cellStyle name="Neutral 6 2" xfId="265" xr:uid="{8B901315-2D6E-4DFB-B4AC-45C649BDC9B4}"/>
    <cellStyle name="Neutral 6 3" xfId="266" xr:uid="{75EB50EF-6B5C-48C4-8333-C44C4C58C16D}"/>
    <cellStyle name="Neutral 6 4" xfId="267" xr:uid="{C989E626-C552-4E22-9689-4BFDED16FAA4}"/>
    <cellStyle name="Neutral 7" xfId="268" xr:uid="{027F46BF-8FFC-4274-849A-ACD26508A72C}"/>
    <cellStyle name="Neutral 7 2" xfId="269" xr:uid="{163187BE-ABA5-4FAD-9185-6DE5124031CA}"/>
    <cellStyle name="Neutral 7 3" xfId="270" xr:uid="{4FCFCFB3-D25B-4C5C-8A9C-CE75C544732D}"/>
    <cellStyle name="Neutral 7 4" xfId="271" xr:uid="{5F308E3F-BB70-4297-B4CB-BAB5726EBE0C}"/>
    <cellStyle name="Neutral 8" xfId="272" xr:uid="{2723FBA5-DA9C-44FD-91C7-B0086867B998}"/>
    <cellStyle name="Neutral 8 2" xfId="273" xr:uid="{D972B37E-6610-4850-9439-663DD95D74CF}"/>
    <cellStyle name="Neutral 8 3" xfId="274" xr:uid="{ED500C8C-65DE-46EA-8BA3-BEAFDF369CA9}"/>
    <cellStyle name="Neutral 8 4" xfId="275" xr:uid="{3555BF0E-8741-4E00-B108-1F82FB7A0499}"/>
    <cellStyle name="Neutral 9" xfId="276" xr:uid="{C2DDB62E-4019-4723-8DDE-FB0DF2D2E760}"/>
    <cellStyle name="Neutral 9 2" xfId="277" xr:uid="{0B8DB48E-9115-4515-BCBC-BF3BFECA67CA}"/>
    <cellStyle name="Neutral 9 3" xfId="278" xr:uid="{1CD5AFAD-CEB9-423D-B0B3-9920BD9D4399}"/>
    <cellStyle name="Neutral 9 4" xfId="279" xr:uid="{D722B14D-64DE-48C5-88F2-414768A6792E}"/>
    <cellStyle name="No-definido" xfId="280" xr:uid="{BD06A2D3-534D-4863-A6C1-462B1F85B100}"/>
    <cellStyle name="Normal" xfId="0" builtinId="0"/>
    <cellStyle name="Normal 100" xfId="281" xr:uid="{E683E44F-048D-4875-9E67-131FA9DA93ED}"/>
    <cellStyle name="Normal 100 2" xfId="282" xr:uid="{091FA3F0-B07E-4CE8-8D21-7F0E7A35FEBF}"/>
    <cellStyle name="Normal 100 3" xfId="283" xr:uid="{185EB630-81D9-4430-ACD2-F2A164FF62AA}"/>
    <cellStyle name="Normal 12 10" xfId="284" xr:uid="{E478B93E-A268-44CC-A80E-82BA90E32FC3}"/>
    <cellStyle name="Normal 12 11" xfId="285" xr:uid="{CF06BFCE-8C42-4AB9-93C6-B7417F0CDCA6}"/>
    <cellStyle name="Normal 12 12" xfId="286" xr:uid="{B1E1708D-88C9-4C3F-BB87-5C829A097F67}"/>
    <cellStyle name="Normal 12 13" xfId="287" xr:uid="{A9B33F52-498A-4A70-AD3F-D957659F0B11}"/>
    <cellStyle name="Normal 12 14" xfId="288" xr:uid="{95BB8F0E-91C6-485E-89DC-647AF5BC2039}"/>
    <cellStyle name="Normal 12 15" xfId="289" xr:uid="{5A020176-3D49-4D4C-A0F3-71D91F7BD037}"/>
    <cellStyle name="Normal 12 16" xfId="290" xr:uid="{313B106D-6A32-4D39-A91E-E4A65FAA77CD}"/>
    <cellStyle name="Normal 12 17" xfId="291" xr:uid="{421C1290-648D-4391-9B7D-375B567FD97E}"/>
    <cellStyle name="Normal 12 18" xfId="292" xr:uid="{06C40E7D-D90F-4F5C-BDCF-A032E7DA8DA2}"/>
    <cellStyle name="Normal 12 19" xfId="293" xr:uid="{A4B69235-E821-42A3-91F1-D20C1511D12B}"/>
    <cellStyle name="Normal 12 2" xfId="294" xr:uid="{63B291BE-4F5E-4B42-81CF-5089157A57DE}"/>
    <cellStyle name="Normal 12 20" xfId="295" xr:uid="{6C64B1E8-6A71-44AB-B452-7B907654B437}"/>
    <cellStyle name="Normal 12 21" xfId="296" xr:uid="{82981AA8-155A-4C85-98CE-77FA53B6D39F}"/>
    <cellStyle name="Normal 12 22" xfId="297" xr:uid="{D9681D9A-C566-4AC8-AC0E-EB7B678245FE}"/>
    <cellStyle name="Normal 12 23" xfId="298" xr:uid="{3BE820B0-E43B-427A-A211-BCF6E4EFCF81}"/>
    <cellStyle name="Normal 12 24" xfId="299" xr:uid="{867FDBB8-8E04-4A61-A8AF-F2F4878B7685}"/>
    <cellStyle name="Normal 12 25" xfId="300" xr:uid="{FE14F126-C28A-4AA1-94F8-B45C66D9C959}"/>
    <cellStyle name="Normal 12 26" xfId="301" xr:uid="{D2C825BF-2518-4356-9D46-C5E7ABBF94FB}"/>
    <cellStyle name="Normal 12 27" xfId="302" xr:uid="{8E6EAA49-C007-4EC1-BD66-42B85E7151B2}"/>
    <cellStyle name="Normal 12 28" xfId="303" xr:uid="{45F207C6-21EA-4955-98C8-FDCC0DA6087C}"/>
    <cellStyle name="Normal 12 29" xfId="304" xr:uid="{6AE17F57-E63F-42FB-8EB1-6AC2BDB22BC7}"/>
    <cellStyle name="Normal 12 3" xfId="305" xr:uid="{22FC401F-27D8-467B-80B5-1E4B6665B9E3}"/>
    <cellStyle name="Normal 12 30" xfId="306" xr:uid="{C2F4DAB8-CA48-429C-9F7A-A67216D3D3B7}"/>
    <cellStyle name="Normal 12 31" xfId="307" xr:uid="{B1C0E6CF-C004-4627-A282-C4FDB2A5663F}"/>
    <cellStyle name="Normal 12 32" xfId="308" xr:uid="{EA21C497-225B-4FFF-922A-E6A1867A9072}"/>
    <cellStyle name="Normal 12 33" xfId="309" xr:uid="{A5B36950-6C75-407C-8E57-431F0E25978F}"/>
    <cellStyle name="Normal 12 34" xfId="310" xr:uid="{1E461886-598B-45E7-B691-46DC06A933FD}"/>
    <cellStyle name="Normal 12 35" xfId="311" xr:uid="{E809F052-9DFB-483C-B7AC-0FA465A3F0B2}"/>
    <cellStyle name="Normal 12 36" xfId="312" xr:uid="{CD45AD06-5A13-4491-B689-044428359687}"/>
    <cellStyle name="Normal 12 37" xfId="313" xr:uid="{AF3EE69E-68BB-41AE-B64D-1111DFF48920}"/>
    <cellStyle name="Normal 12 38" xfId="314" xr:uid="{08E0E12E-AC15-4FE2-A51A-30BAF9438D87}"/>
    <cellStyle name="Normal 12 39" xfId="315" xr:uid="{2DCE1908-4FE3-467B-B419-DA4A892DCDBB}"/>
    <cellStyle name="Normal 12 4" xfId="316" xr:uid="{145D6E40-CA46-43C8-874A-121D9C8ADAE1}"/>
    <cellStyle name="Normal 12 40" xfId="317" xr:uid="{11B38E82-1E02-4BB7-BE17-5B0F4F39E20F}"/>
    <cellStyle name="Normal 12 5" xfId="318" xr:uid="{4CDF29B1-552C-4905-B36C-6B66E90A2340}"/>
    <cellStyle name="Normal 12 6" xfId="319" xr:uid="{F14E851C-9391-4D5F-ACE2-B083DA79BF10}"/>
    <cellStyle name="Normal 12 7" xfId="320" xr:uid="{18532C31-D1C6-421C-BCC1-E12839B2A77F}"/>
    <cellStyle name="Normal 12 8" xfId="321" xr:uid="{035B03FF-2B8F-4B26-8A61-79B865F7BC99}"/>
    <cellStyle name="Normal 12 9" xfId="322" xr:uid="{ACF0F85C-C458-4041-89F7-4BE350759770}"/>
    <cellStyle name="Normal 13" xfId="323" xr:uid="{10E68C2E-B940-47C3-86CE-5DDF6346A7C8}"/>
    <cellStyle name="Normal 13 10" xfId="324" xr:uid="{DF2B0493-29CE-47E7-9A73-94E69096C22F}"/>
    <cellStyle name="Normal 13 11" xfId="325" xr:uid="{B8D3371D-913E-4843-BA97-D71B941221F2}"/>
    <cellStyle name="Normal 13 12" xfId="326" xr:uid="{01C5611B-D988-47C7-AB0F-19BDBE81E560}"/>
    <cellStyle name="Normal 13 13" xfId="327" xr:uid="{E00A1E63-1CB5-4AA1-ADCD-85892B790F0A}"/>
    <cellStyle name="Normal 13 14" xfId="328" xr:uid="{13F4CCC5-F8C3-4D5C-8889-009AE3D7BAC0}"/>
    <cellStyle name="Normal 13 15" xfId="329" xr:uid="{418E3836-D5DB-4FBE-BBC7-E5672BBF7155}"/>
    <cellStyle name="Normal 13 16" xfId="330" xr:uid="{8C44B83B-E989-493E-BC9D-322F40019498}"/>
    <cellStyle name="Normal 13 17" xfId="331" xr:uid="{032C6567-BE48-4936-B55F-207FAE548312}"/>
    <cellStyle name="Normal 13 18" xfId="332" xr:uid="{D99D8461-7366-420B-A0D6-63C670614E8B}"/>
    <cellStyle name="Normal 13 19" xfId="333" xr:uid="{5EAB12A6-F7B1-4BCC-A0DC-2F0F6A5EC0C2}"/>
    <cellStyle name="Normal 13 2" xfId="334" xr:uid="{BFC8DD22-8D24-4E05-A3EE-B9ACA4B92CD3}"/>
    <cellStyle name="Normal 13 20" xfId="335" xr:uid="{90384771-B5CE-41B7-AA06-8AE9BE6BFC5E}"/>
    <cellStyle name="Normal 13 21" xfId="336" xr:uid="{8C5EDF6A-5693-40E5-BDE6-03814A5322E8}"/>
    <cellStyle name="Normal 13 22" xfId="337" xr:uid="{109AD1A7-A8AA-43B3-A957-80BEEB7B0E46}"/>
    <cellStyle name="Normal 13 23" xfId="338" xr:uid="{A364AC49-F0D3-4D0A-BD6B-BA445F27FA66}"/>
    <cellStyle name="Normal 13 24" xfId="339" xr:uid="{1BF10CD8-8C6C-46C0-9309-CF4E4B92B6CA}"/>
    <cellStyle name="Normal 13 25" xfId="340" xr:uid="{A55E91C3-FD1C-459C-88AF-B8A236BBD0C5}"/>
    <cellStyle name="Normal 13 26" xfId="341" xr:uid="{F3FF229C-0F65-4805-86E2-FC245EBD051D}"/>
    <cellStyle name="Normal 13 27" xfId="342" xr:uid="{E02302D4-9C57-4570-88F5-627C1F05D179}"/>
    <cellStyle name="Normal 13 28" xfId="343" xr:uid="{2E9CBC61-0777-4DF8-99E9-AEDFEA1C0349}"/>
    <cellStyle name="Normal 13 29" xfId="344" xr:uid="{FC076EFB-9DEC-4F16-9334-F97D7DEF8B28}"/>
    <cellStyle name="Normal 13 3" xfId="345" xr:uid="{C11BBCF4-939F-4D60-AA8A-E3C68966D01F}"/>
    <cellStyle name="Normal 13 30" xfId="346" xr:uid="{2386DC7D-1D46-4215-A3F7-A19E5A42FDE0}"/>
    <cellStyle name="Normal 13 31" xfId="347" xr:uid="{D7141C09-27A7-4787-96E6-80199C9BC102}"/>
    <cellStyle name="Normal 13 32" xfId="348" xr:uid="{D793E442-F9B8-475D-9A20-EEE0F3D899CE}"/>
    <cellStyle name="Normal 13 33" xfId="349" xr:uid="{F0A7D78B-2133-48CB-B50E-44C11F62D321}"/>
    <cellStyle name="Normal 13 34" xfId="350" xr:uid="{548EF4F6-6976-4BAB-B378-AEFA63A907C0}"/>
    <cellStyle name="Normal 13 35" xfId="351" xr:uid="{93C90EE3-76B3-414B-BACF-19BC3EFF4626}"/>
    <cellStyle name="Normal 13 36" xfId="352" xr:uid="{17973B3E-FC8C-4EFD-AEB8-815C636EB2EF}"/>
    <cellStyle name="Normal 13 37" xfId="353" xr:uid="{EBCBC74B-4157-4DFA-955A-919C8CE014F2}"/>
    <cellStyle name="Normal 13 38" xfId="354" xr:uid="{D33E9B74-8B9A-41E0-BF64-FDB2418CB50F}"/>
    <cellStyle name="Normal 13 39" xfId="355" xr:uid="{05245776-A611-4CD3-966A-C2A508E07FB3}"/>
    <cellStyle name="Normal 13 4" xfId="356" xr:uid="{CAADBC02-4800-4970-A512-D80004416855}"/>
    <cellStyle name="Normal 13 40" xfId="357" xr:uid="{B8F6C649-9C8B-4176-AC71-7E97A0151BC5}"/>
    <cellStyle name="Normal 13 5" xfId="358" xr:uid="{BE17920A-E89C-4F86-A5B5-6BC0654404D3}"/>
    <cellStyle name="Normal 13 6" xfId="359" xr:uid="{A70ED325-159B-4A37-B929-C84724421916}"/>
    <cellStyle name="Normal 13 7" xfId="360" xr:uid="{EE4F14A4-6E69-4842-83A5-1538484EBA85}"/>
    <cellStyle name="Normal 13 8" xfId="361" xr:uid="{04DFDB21-04C1-42CE-903C-1328DC0C491B}"/>
    <cellStyle name="Normal 13 9" xfId="362" xr:uid="{AA699EE6-27AC-43BB-A42B-5C44F793DDD1}"/>
    <cellStyle name="Normal 14 10" xfId="363" xr:uid="{64BAF38F-E3D8-4F52-B618-BF56A1CD84E4}"/>
    <cellStyle name="Normal 14 11" xfId="364" xr:uid="{9609F1F9-0E5E-4B6F-A192-B1B49495968D}"/>
    <cellStyle name="Normal 14 12" xfId="365" xr:uid="{2CCC253C-2751-4B85-BC9C-1BDF54714AFF}"/>
    <cellStyle name="Normal 14 13" xfId="366" xr:uid="{CC578D7D-3263-4961-B73E-B0E58E78BB4D}"/>
    <cellStyle name="Normal 14 14" xfId="367" xr:uid="{3D57BBBA-83C1-4834-814E-E6EC6E8A8D82}"/>
    <cellStyle name="Normal 14 15" xfId="368" xr:uid="{A54B385A-21C5-4D47-B798-C19D1E4F7F96}"/>
    <cellStyle name="Normal 14 16" xfId="369" xr:uid="{9BA43DB0-8C68-4DC3-9C3B-C549AD6E1D55}"/>
    <cellStyle name="Normal 14 17" xfId="370" xr:uid="{38EEC8E5-A56D-43CD-B53A-391D6C26B507}"/>
    <cellStyle name="Normal 14 18" xfId="371" xr:uid="{066C697E-644D-4B68-8AB8-EB220A353547}"/>
    <cellStyle name="Normal 14 19" xfId="372" xr:uid="{BAB45D51-8ED9-4E04-B4EC-5C29CA0F056C}"/>
    <cellStyle name="Normal 14 2" xfId="373" xr:uid="{5683C599-E6E1-43EB-804F-B925A09ABE60}"/>
    <cellStyle name="Normal 14 20" xfId="374" xr:uid="{A1B8096C-9B25-4D3B-A901-785960E46DCB}"/>
    <cellStyle name="Normal 14 21" xfId="375" xr:uid="{F33B9FAF-7F1D-4FF2-9AFD-2CCC110D1348}"/>
    <cellStyle name="Normal 14 22" xfId="376" xr:uid="{8622768A-729E-43F2-9192-4505E4611691}"/>
    <cellStyle name="Normal 14 23" xfId="377" xr:uid="{81D76AC8-6DD7-43A4-BB08-386A30BA64A5}"/>
    <cellStyle name="Normal 14 24" xfId="378" xr:uid="{DAED3355-A5C9-4136-9F2D-2A6B79A2283A}"/>
    <cellStyle name="Normal 14 25" xfId="379" xr:uid="{BD6166AB-B124-4511-B2D4-CD98D6555A37}"/>
    <cellStyle name="Normal 14 26" xfId="380" xr:uid="{D735A8F2-42EF-4A3F-9488-D2E50F512E62}"/>
    <cellStyle name="Normal 14 27" xfId="381" xr:uid="{B33BD143-67D1-4ABA-BCE2-BFCF6D372760}"/>
    <cellStyle name="Normal 14 28" xfId="382" xr:uid="{0C5A7D79-80EB-4740-8245-9F40358995B9}"/>
    <cellStyle name="Normal 14 29" xfId="383" xr:uid="{6B481B93-0909-4C46-9267-E761E0D8022C}"/>
    <cellStyle name="Normal 14 3" xfId="384" xr:uid="{E52C4A92-24ED-49A8-836D-FE871F1A037E}"/>
    <cellStyle name="Normal 14 30" xfId="385" xr:uid="{7EBA8BF5-AB43-4019-8302-D7EECFF4E840}"/>
    <cellStyle name="Normal 14 31" xfId="386" xr:uid="{1BCDE843-568F-4D72-B7BD-5BBA9BB350FB}"/>
    <cellStyle name="Normal 14 32" xfId="387" xr:uid="{8F716B62-1E9A-45E0-AB20-2717DF34F884}"/>
    <cellStyle name="Normal 14 33" xfId="388" xr:uid="{B294BD86-4115-486D-B311-62D801024FE7}"/>
    <cellStyle name="Normal 14 34" xfId="389" xr:uid="{0F007DC0-1978-4374-8904-2B4793854662}"/>
    <cellStyle name="Normal 14 35" xfId="390" xr:uid="{7D7CD472-71E7-4D1E-89AD-46F58C73F760}"/>
    <cellStyle name="Normal 14 36" xfId="391" xr:uid="{AA270661-CB8A-43CF-B65A-48FD22B67F6F}"/>
    <cellStyle name="Normal 14 37" xfId="392" xr:uid="{8BF67CC3-517D-4A9E-852C-1FAEAD8C5F35}"/>
    <cellStyle name="Normal 14 38" xfId="393" xr:uid="{430B2A9D-480F-4BF8-8C0C-5B2479E98E4A}"/>
    <cellStyle name="Normal 14 39" xfId="394" xr:uid="{65756931-C4DE-4262-9C5F-25223151268A}"/>
    <cellStyle name="Normal 14 4" xfId="395" xr:uid="{15DCA07E-460C-48A5-A064-B11A8EB5398B}"/>
    <cellStyle name="Normal 14 40" xfId="396" xr:uid="{B6E2F89F-C086-4026-B67C-90E826C5DFFF}"/>
    <cellStyle name="Normal 14 5" xfId="397" xr:uid="{1430130F-814B-4D61-9897-C2B283B596BB}"/>
    <cellStyle name="Normal 14 6" xfId="398" xr:uid="{1C082FC8-D9BA-40D3-9D9D-C9663262AD31}"/>
    <cellStyle name="Normal 14 7" xfId="399" xr:uid="{FB50C5CF-4174-4733-A944-458148AAE1D1}"/>
    <cellStyle name="Normal 14 8" xfId="400" xr:uid="{7D04345E-CDF0-4258-867C-9C14E68CB832}"/>
    <cellStyle name="Normal 14 9" xfId="401" xr:uid="{E65D3FCB-345D-4B79-9249-21C719448B6F}"/>
    <cellStyle name="Normal 16" xfId="402" xr:uid="{883B79DC-637A-4F8B-9C29-21A6DE6A13CE}"/>
    <cellStyle name="Normal 16 10" xfId="403" xr:uid="{15EDAC2F-F666-4A75-BA6C-62CABDB05B15}"/>
    <cellStyle name="Normal 16 11" xfId="404" xr:uid="{EA3A8410-1D36-431D-A745-B8A228F729F4}"/>
    <cellStyle name="Normal 16 12" xfId="405" xr:uid="{F20478B7-B84D-4458-9681-08069E3BC1BE}"/>
    <cellStyle name="Normal 16 13" xfId="406" xr:uid="{EB9D1436-5C73-4685-A4A2-1A3D0A216BF2}"/>
    <cellStyle name="Normal 16 14" xfId="407" xr:uid="{8764D026-0A43-4992-9BB7-EB4AACE8B77C}"/>
    <cellStyle name="Normal 16 15" xfId="408" xr:uid="{8338D661-AECD-4814-B87E-A4FD187406B7}"/>
    <cellStyle name="Normal 16 16" xfId="409" xr:uid="{B6482E96-7C02-40A1-A60D-93EE8B03A8F0}"/>
    <cellStyle name="Normal 16 17" xfId="410" xr:uid="{319AC87C-CDDA-4AE8-98E3-2F19F592A4D8}"/>
    <cellStyle name="Normal 16 18" xfId="411" xr:uid="{46C85BAD-D5AB-4BC7-8209-583911051DD6}"/>
    <cellStyle name="Normal 16 19" xfId="412" xr:uid="{15284315-8AB3-43A8-A980-D633B86CBF9A}"/>
    <cellStyle name="Normal 16 2" xfId="413" xr:uid="{E9E2B1CA-B7AC-453F-9A6D-2BBC2E292468}"/>
    <cellStyle name="Normal 16 20" xfId="414" xr:uid="{BC8CF673-5929-4D18-BD97-7AB3D1179C44}"/>
    <cellStyle name="Normal 16 21" xfId="415" xr:uid="{36E3D6EA-87F3-4E6A-9056-8E1B04E91EF2}"/>
    <cellStyle name="Normal 16 22" xfId="416" xr:uid="{CD6F00C5-C384-4DD7-A578-D1A6615CAF29}"/>
    <cellStyle name="Normal 16 23" xfId="417" xr:uid="{5E78FC5E-7EF5-4251-91D7-11FC08471662}"/>
    <cellStyle name="Normal 16 24" xfId="418" xr:uid="{66DB0DAA-3A53-42B6-9EA9-5933511543FE}"/>
    <cellStyle name="Normal 16 25" xfId="419" xr:uid="{F7849C9A-5637-4385-A2D4-9E7DB1560BF7}"/>
    <cellStyle name="Normal 16 26" xfId="420" xr:uid="{98E1C1F0-ADF3-465C-AA30-E4D95D36D625}"/>
    <cellStyle name="Normal 16 27" xfId="421" xr:uid="{983B2BBC-B12E-4743-B444-E6BAC82D473D}"/>
    <cellStyle name="Normal 16 28" xfId="422" xr:uid="{2E7B09F6-FC34-409E-9D97-B3D4F65D75D6}"/>
    <cellStyle name="Normal 16 29" xfId="423" xr:uid="{25F609EE-2035-4647-9CB1-09DDB5EF225D}"/>
    <cellStyle name="Normal 16 3" xfId="424" xr:uid="{0B2128E1-FA66-4EDE-8376-FF72AAE004CE}"/>
    <cellStyle name="Normal 16 30" xfId="425" xr:uid="{FEEE6EDA-CC17-4C81-AE94-538D0333B77E}"/>
    <cellStyle name="Normal 16 31" xfId="426" xr:uid="{416B0792-0490-45DE-ADDC-4E15E1D30C6E}"/>
    <cellStyle name="Normal 16 32" xfId="427" xr:uid="{48B2182C-575F-4ECB-9291-6E27B41BAEFB}"/>
    <cellStyle name="Normal 16 33" xfId="428" xr:uid="{D2721178-B720-44A6-BDD3-2DD09BDABA87}"/>
    <cellStyle name="Normal 16 34" xfId="429" xr:uid="{01E09EF8-45DA-4FD2-8B75-FC959548AB8F}"/>
    <cellStyle name="Normal 16 35" xfId="430" xr:uid="{27898CB3-0251-4ACB-8ADA-EE82AFA9B51C}"/>
    <cellStyle name="Normal 16 36" xfId="431" xr:uid="{1EF53FC1-E77B-4AC0-A181-774D79DAB4DA}"/>
    <cellStyle name="Normal 16 37" xfId="432" xr:uid="{092AAD75-9BF1-4044-BB8D-F138591E3E9C}"/>
    <cellStyle name="Normal 16 38" xfId="433" xr:uid="{B7193E82-EB9C-40C3-9C26-E933B1EC719A}"/>
    <cellStyle name="Normal 16 39" xfId="434" xr:uid="{74C1D338-F125-4F9F-9557-DB7F4E8D85F5}"/>
    <cellStyle name="Normal 16 4" xfId="435" xr:uid="{2284F2BD-E9F4-4B22-8201-7D3569104821}"/>
    <cellStyle name="Normal 16 40" xfId="436" xr:uid="{1C75376F-3B76-40B1-9FD3-79E7F01366AE}"/>
    <cellStyle name="Normal 16 5" xfId="437" xr:uid="{804E8E66-ADBD-4736-940E-733745CC724E}"/>
    <cellStyle name="Normal 16 6" xfId="438" xr:uid="{87C9F631-9B77-491E-8B91-FA863B302182}"/>
    <cellStyle name="Normal 16 7" xfId="439" xr:uid="{A99B995B-58BE-4318-A2A7-7648DD6A9CB8}"/>
    <cellStyle name="Normal 16 8" xfId="440" xr:uid="{79D21E26-C07F-4A3F-B239-B035686F5E71}"/>
    <cellStyle name="Normal 16 9" xfId="441" xr:uid="{8E59E139-D4B3-4EBA-9027-802E3D41EC1D}"/>
    <cellStyle name="Normal 17 10" xfId="442" xr:uid="{DD093A36-E8EF-4509-923A-5F4BEAC74390}"/>
    <cellStyle name="Normal 17 11" xfId="443" xr:uid="{2BFF7169-5A99-41C4-A7A6-415B36BE100E}"/>
    <cellStyle name="Normal 17 12" xfId="444" xr:uid="{19E67778-5A65-4F57-9F61-8A0971CBC36E}"/>
    <cellStyle name="Normal 17 13" xfId="445" xr:uid="{6CDE20A4-774A-4F8D-B180-10019AFA1F1D}"/>
    <cellStyle name="Normal 17 14" xfId="446" xr:uid="{C65ABCBF-5BF5-4E49-A31D-D16C1E52FF0E}"/>
    <cellStyle name="Normal 17 15" xfId="447" xr:uid="{FDB8AF8D-CDE4-4AF9-A6A0-ED95DCA7DBA8}"/>
    <cellStyle name="Normal 17 16" xfId="448" xr:uid="{E07D5187-A4AC-4F06-8C29-AC449B9A69B4}"/>
    <cellStyle name="Normal 17 17" xfId="449" xr:uid="{334EFA62-3588-48CE-A712-3812936CF42F}"/>
    <cellStyle name="Normal 17 18" xfId="450" xr:uid="{BAAEBB88-7FA2-4D48-9EEE-F990C76DD521}"/>
    <cellStyle name="Normal 17 19" xfId="451" xr:uid="{407123A8-20EB-4CCE-A0C8-1634E0CFAA8E}"/>
    <cellStyle name="Normal 17 2" xfId="452" xr:uid="{F646DEF9-74FE-40CF-AF23-048EAA7B912A}"/>
    <cellStyle name="Normal 17 20" xfId="453" xr:uid="{10879416-BA8C-4DE8-A972-D85CD9A67610}"/>
    <cellStyle name="Normal 17 21" xfId="454" xr:uid="{5A773B74-C0B9-4121-A4B3-BA4C816F315B}"/>
    <cellStyle name="Normal 17 22" xfId="455" xr:uid="{3C96F6BE-E43B-4846-A1A1-FCE96D7E1B25}"/>
    <cellStyle name="Normal 17 23" xfId="456" xr:uid="{051D014D-02A6-407C-8720-C087E79E9EFF}"/>
    <cellStyle name="Normal 17 24" xfId="457" xr:uid="{C0B84952-B82D-40F3-967A-0F89CC3AFE9D}"/>
    <cellStyle name="Normal 17 25" xfId="458" xr:uid="{FAE42886-3F6A-4D85-B155-CBCA1910A6EC}"/>
    <cellStyle name="Normal 17 26" xfId="459" xr:uid="{7D8A60BF-EE4B-4689-BA82-A0306D5C3FFE}"/>
    <cellStyle name="Normal 17 27" xfId="460" xr:uid="{58204AA5-EE5C-4991-93B9-888D48624657}"/>
    <cellStyle name="Normal 17 28" xfId="461" xr:uid="{07FC6DD8-086A-49E3-A4FE-0F2963566293}"/>
    <cellStyle name="Normal 17 29" xfId="462" xr:uid="{189EF88C-CCC6-4E33-B422-CA8BBC1E8CF3}"/>
    <cellStyle name="Normal 17 3" xfId="463" xr:uid="{CC5BC863-B1C9-4FF6-A238-ED85D5C07091}"/>
    <cellStyle name="Normal 17 30" xfId="464" xr:uid="{CCAC50AA-9A8D-4B1B-8A1F-C1F7F22D198D}"/>
    <cellStyle name="Normal 17 31" xfId="465" xr:uid="{7CFA2B91-ED55-4466-ACE5-1EE36DA52E46}"/>
    <cellStyle name="Normal 17 32" xfId="466" xr:uid="{453AEF6C-4A6A-4DD4-9456-D434D41C4865}"/>
    <cellStyle name="Normal 17 33" xfId="467" xr:uid="{93BB59E0-3707-4EFF-A784-E5C26905DA7A}"/>
    <cellStyle name="Normal 17 34" xfId="468" xr:uid="{EFBD408E-2CE1-47CC-9434-8C1DEFC6920D}"/>
    <cellStyle name="Normal 17 35" xfId="469" xr:uid="{D3EFC5EE-2E9B-4B70-BBA9-B461154CE6ED}"/>
    <cellStyle name="Normal 17 36" xfId="470" xr:uid="{5360AFF6-F8D5-466C-994A-6BA4018885A6}"/>
    <cellStyle name="Normal 17 37" xfId="471" xr:uid="{A30FDF0D-397D-40C4-9189-AB7AED5BA50C}"/>
    <cellStyle name="Normal 17 38" xfId="472" xr:uid="{EF1BA7A6-A6BC-4AE0-A752-BCD74074BDDC}"/>
    <cellStyle name="Normal 17 39" xfId="473" xr:uid="{93907406-F7E4-4B5B-AB66-D7B85DF79A01}"/>
    <cellStyle name="Normal 17 4" xfId="474" xr:uid="{87F89605-EFD3-4C38-ACB3-6889D0617AD1}"/>
    <cellStyle name="Normal 17 40" xfId="475" xr:uid="{24AD5140-7DA4-425E-98E1-9FDCFEF2A248}"/>
    <cellStyle name="Normal 17 5" xfId="476" xr:uid="{399180A5-E9C3-4642-BEAF-6A2594329177}"/>
    <cellStyle name="Normal 17 6" xfId="477" xr:uid="{8618874D-0DD6-46C8-BB37-B020DA851E03}"/>
    <cellStyle name="Normal 17 7" xfId="478" xr:uid="{712BF655-8D44-4C75-A9E0-62398FB79CFE}"/>
    <cellStyle name="Normal 17 8" xfId="479" xr:uid="{461688B8-2623-4312-88EE-2ACBC07E60B7}"/>
    <cellStyle name="Normal 17 9" xfId="480" xr:uid="{D5218C9D-B5FA-4B37-AAB3-FB298A62EAA4}"/>
    <cellStyle name="Normal 18 10" xfId="481" xr:uid="{BE4578C9-45C0-4349-9CBE-8F001B2C7143}"/>
    <cellStyle name="Normal 18 11" xfId="482" xr:uid="{BD492602-BAF6-42FF-BFFA-1C50A7BDC89D}"/>
    <cellStyle name="Normal 18 12" xfId="483" xr:uid="{3FD44C9B-7208-44F3-8CBA-1EFFAE770CC6}"/>
    <cellStyle name="Normal 18 13" xfId="484" xr:uid="{8A20323C-B13E-43B5-B661-5818DF13FF81}"/>
    <cellStyle name="Normal 18 14" xfId="485" xr:uid="{3B2B5201-B723-4B3D-8759-0B6578A624CF}"/>
    <cellStyle name="Normal 18 15" xfId="486" xr:uid="{505426C9-4448-41E0-8B6B-9240208E04A1}"/>
    <cellStyle name="Normal 18 16" xfId="487" xr:uid="{BFE9CCFB-FC91-41D7-9C75-D834ECB43333}"/>
    <cellStyle name="Normal 18 17" xfId="488" xr:uid="{3F7EBAED-642B-41F8-AB72-E20C27B195C3}"/>
    <cellStyle name="Normal 18 18" xfId="489" xr:uid="{E1A688B0-2296-469F-9E8E-1B5D0679D6CC}"/>
    <cellStyle name="Normal 18 19" xfId="490" xr:uid="{DD2219C6-3C1C-4553-840D-FDEAF288BDA8}"/>
    <cellStyle name="Normal 18 2" xfId="491" xr:uid="{01B0FF91-DEDB-4527-A867-C1F09B0B8B46}"/>
    <cellStyle name="Normal 18 20" xfId="492" xr:uid="{44777D7B-32B3-4831-8249-8AD4CAD1E4FB}"/>
    <cellStyle name="Normal 18 21" xfId="493" xr:uid="{0E2FBFA6-82AB-4FC1-8CC2-35F3BEA379C2}"/>
    <cellStyle name="Normal 18 22" xfId="494" xr:uid="{D1CBF78E-06DC-4693-A67C-55B640947152}"/>
    <cellStyle name="Normal 18 23" xfId="495" xr:uid="{BFAB8B9C-9E52-48EC-80AF-C6B119076B92}"/>
    <cellStyle name="Normal 18 24" xfId="496" xr:uid="{A3DC25CD-288E-4D7F-9604-E6BBFA823B16}"/>
    <cellStyle name="Normal 18 25" xfId="497" xr:uid="{42CDE6F8-00FD-4709-9341-862E34AA6B31}"/>
    <cellStyle name="Normal 18 26" xfId="498" xr:uid="{BB51C831-1E72-4C8D-ABE5-3952F32EEA3B}"/>
    <cellStyle name="Normal 18 27" xfId="499" xr:uid="{C5C6D006-6A32-4D5E-9750-8C7DBC24986D}"/>
    <cellStyle name="Normal 18 28" xfId="500" xr:uid="{133A6D97-AF34-4019-806C-C743FD87DF23}"/>
    <cellStyle name="Normal 18 29" xfId="501" xr:uid="{5188EE67-A31E-437A-B048-CBAFBC09596E}"/>
    <cellStyle name="Normal 18 3" xfId="502" xr:uid="{C6B54F42-9354-418B-9A78-ECE8AD08718C}"/>
    <cellStyle name="Normal 18 30" xfId="503" xr:uid="{5777DAFF-1735-4279-912E-C03FFC458ADB}"/>
    <cellStyle name="Normal 18 31" xfId="504" xr:uid="{EEAD1CD0-C2BF-4772-A4D2-84378637D07C}"/>
    <cellStyle name="Normal 18 32" xfId="505" xr:uid="{90E25788-9F05-4DCE-8AEA-ACA845BA1999}"/>
    <cellStyle name="Normal 18 33" xfId="506" xr:uid="{69F8DBD9-1F1B-4ADC-AE0B-2DB82C1EED9B}"/>
    <cellStyle name="Normal 18 34" xfId="507" xr:uid="{D2D04B20-B5FF-477B-BBF8-EE16781C2CAA}"/>
    <cellStyle name="Normal 18 35" xfId="508" xr:uid="{37DFAEFC-51E0-49F2-9FD3-4DD4807E046D}"/>
    <cellStyle name="Normal 18 36" xfId="509" xr:uid="{E41B7675-F841-40A0-822C-7CA0C80B646D}"/>
    <cellStyle name="Normal 18 37" xfId="510" xr:uid="{E6FFE042-3FD9-4B7E-8454-B36E69882DD9}"/>
    <cellStyle name="Normal 18 38" xfId="511" xr:uid="{9F3A3555-1F75-48E8-A28E-BC24809E1963}"/>
    <cellStyle name="Normal 18 39" xfId="512" xr:uid="{B2736403-360D-4D4C-9CBE-F9238E2F30B5}"/>
    <cellStyle name="Normal 18 4" xfId="513" xr:uid="{C82C5C89-0A29-4D09-8246-0C22442D4E17}"/>
    <cellStyle name="Normal 18 40" xfId="514" xr:uid="{B6F36D82-E146-42A9-8744-E8CC37C0392D}"/>
    <cellStyle name="Normal 18 5" xfId="515" xr:uid="{FADE32F3-F241-4416-901D-EBB0724C8018}"/>
    <cellStyle name="Normal 18 6" xfId="516" xr:uid="{4B4AC44B-433B-4055-B716-63DC2C1E03E9}"/>
    <cellStyle name="Normal 18 7" xfId="517" xr:uid="{41B1F7E6-0595-4CF7-9168-1AB7D44EFB5D}"/>
    <cellStyle name="Normal 18 8" xfId="518" xr:uid="{7E97CC18-BD5B-43D8-8379-586C8F1FF2D9}"/>
    <cellStyle name="Normal 18 9" xfId="519" xr:uid="{5EF669DD-AFA4-4DDA-93C7-BF1946A8B7D5}"/>
    <cellStyle name="Normal 19 10" xfId="520" xr:uid="{FD9BCBB7-D35C-4399-8406-9D7BDD9CAA3F}"/>
    <cellStyle name="Normal 19 11" xfId="521" xr:uid="{2410CBB5-333F-4D99-855F-28665B2C0EB0}"/>
    <cellStyle name="Normal 19 12" xfId="522" xr:uid="{B31146AD-C79F-4DC2-A9C6-DC84621FE5AC}"/>
    <cellStyle name="Normal 19 13" xfId="523" xr:uid="{D773EF14-70DE-473D-AF69-A71AE0CA49C2}"/>
    <cellStyle name="Normal 19 14" xfId="524" xr:uid="{0957BDFC-FBD5-4D27-A914-1970AA382FDF}"/>
    <cellStyle name="Normal 19 15" xfId="525" xr:uid="{5311E017-667A-4684-8C48-A896B5EEC4CD}"/>
    <cellStyle name="Normal 19 16" xfId="526" xr:uid="{07507935-EC25-468B-B3D4-1161F4E3A44B}"/>
    <cellStyle name="Normal 19 17" xfId="527" xr:uid="{727F7BD5-933B-41BA-B228-CB2095C7F14C}"/>
    <cellStyle name="Normal 19 18" xfId="528" xr:uid="{58ACA472-6DA3-460D-9BC2-BD23D6C6D1F3}"/>
    <cellStyle name="Normal 19 19" xfId="529" xr:uid="{588B0AEB-A3EC-43C5-B148-3FADC060F859}"/>
    <cellStyle name="Normal 19 2" xfId="530" xr:uid="{38724FAF-D8D6-4DB9-AF39-FF1F561B4099}"/>
    <cellStyle name="Normal 19 20" xfId="531" xr:uid="{CB7693FC-1177-413F-97DD-C1BAC35524B4}"/>
    <cellStyle name="Normal 19 21" xfId="532" xr:uid="{198A84CF-21DD-4A19-A2B2-9C83FE2F9DBD}"/>
    <cellStyle name="Normal 19 22" xfId="533" xr:uid="{B9C55CA8-55A4-40BB-AD09-41D4B161AEFA}"/>
    <cellStyle name="Normal 19 23" xfId="534" xr:uid="{9789099D-71C3-4988-B9E5-F69445DBEF3F}"/>
    <cellStyle name="Normal 19 24" xfId="535" xr:uid="{B25565BC-C92C-4998-876C-C9BD2A3DD96F}"/>
    <cellStyle name="Normal 19 25" xfId="536" xr:uid="{0BF22813-9756-435F-85A4-EBAA76D029E5}"/>
    <cellStyle name="Normal 19 26" xfId="537" xr:uid="{09AA613B-9972-4CD2-A35E-E2FCC7D07699}"/>
    <cellStyle name="Normal 19 27" xfId="538" xr:uid="{D3CF80CD-0236-4D2F-A936-19813DE1D790}"/>
    <cellStyle name="Normal 19 28" xfId="539" xr:uid="{6CA26CA3-EE9F-453C-8084-F47116F4AA64}"/>
    <cellStyle name="Normal 19 29" xfId="540" xr:uid="{B69A6188-B5A2-412C-BC1E-C37DEEE900F9}"/>
    <cellStyle name="Normal 19 3" xfId="541" xr:uid="{F8688701-D49D-4801-9BB6-0C74AD9DC450}"/>
    <cellStyle name="Normal 19 30" xfId="542" xr:uid="{C23ACD96-4C66-4C65-B054-4A7BCC0C2042}"/>
    <cellStyle name="Normal 19 31" xfId="543" xr:uid="{FD3ACBEF-E6AF-4E81-BB16-793324E57090}"/>
    <cellStyle name="Normal 19 32" xfId="544" xr:uid="{1A053989-7DEB-4215-B3F9-557D1ABAE3E3}"/>
    <cellStyle name="Normal 19 33" xfId="545" xr:uid="{F2080B38-4A71-4D52-93FB-C3F68104D734}"/>
    <cellStyle name="Normal 19 34" xfId="546" xr:uid="{275B306D-3689-41F7-9F5E-60FA8C8364DB}"/>
    <cellStyle name="Normal 19 35" xfId="547" xr:uid="{DA3AB37B-73C7-4595-854A-B3E9E027E147}"/>
    <cellStyle name="Normal 19 36" xfId="548" xr:uid="{A3497B95-3EA3-4A78-AAEE-9568FBA30FAF}"/>
    <cellStyle name="Normal 19 37" xfId="549" xr:uid="{DBEB7482-3360-488D-B88A-F463421EA9E7}"/>
    <cellStyle name="Normal 19 38" xfId="550" xr:uid="{E35DFB93-988A-4F35-85B0-6C25E023F873}"/>
    <cellStyle name="Normal 19 39" xfId="551" xr:uid="{CFF00EEE-DE18-490C-8AB3-E4E5826A28CD}"/>
    <cellStyle name="Normal 19 4" xfId="552" xr:uid="{7FA822E7-230B-40FC-8D9A-C6BE0DE0C6F2}"/>
    <cellStyle name="Normal 19 40" xfId="553" xr:uid="{AE50BFD3-AE6F-48E5-ABA9-B3857E4811C2}"/>
    <cellStyle name="Normal 19 5" xfId="554" xr:uid="{8A7B2C3F-C860-44D5-91A9-1D000BEB87F1}"/>
    <cellStyle name="Normal 19 6" xfId="555" xr:uid="{E0F70FB9-8E23-4D70-9094-0F2E9F599762}"/>
    <cellStyle name="Normal 19 7" xfId="556" xr:uid="{FBBDAAA6-43A2-4583-B60D-AF0585257BAE}"/>
    <cellStyle name="Normal 19 8" xfId="557" xr:uid="{14A37AE8-5CD4-4674-8C03-91CEFC462178}"/>
    <cellStyle name="Normal 19 9" xfId="558" xr:uid="{0C2F6B2E-325F-4595-AF55-4C7813BD7244}"/>
    <cellStyle name="Normal 2 10" xfId="559" xr:uid="{F3504BAF-966D-4312-B2DB-EDE64C348135}"/>
    <cellStyle name="Normal 2 11" xfId="560" xr:uid="{3307D7C3-1DAE-4FA7-A02A-92A27E3DB36F}"/>
    <cellStyle name="Normal 2 12" xfId="561" xr:uid="{12102284-F176-4774-B164-8785EBEF131E}"/>
    <cellStyle name="Normal 2 13" xfId="562" xr:uid="{D042A63D-41ED-4FB1-AFE5-E76870A6A874}"/>
    <cellStyle name="Normal 2 14" xfId="563" xr:uid="{44A4C558-E868-46A0-AA7D-6ACDD6685F56}"/>
    <cellStyle name="Normal 2 15" xfId="564" xr:uid="{6AD1A08D-761B-410A-AF3A-FFFF42FCA520}"/>
    <cellStyle name="Normal 2 16" xfId="565" xr:uid="{FC8E5DE2-5A17-4202-8704-6825D41EFF16}"/>
    <cellStyle name="Normal 2 17" xfId="566" xr:uid="{FADB94D6-E2A1-403F-87C1-B794B55340C7}"/>
    <cellStyle name="Normal 2 18" xfId="567" xr:uid="{2AE776C6-BE11-48C9-A51A-D0FB26542C2A}"/>
    <cellStyle name="Normal 2 19" xfId="568" xr:uid="{5128342C-C48E-4085-8A88-EA77514BFD9C}"/>
    <cellStyle name="Normal 2 2" xfId="569" xr:uid="{F6DBA212-4A01-42DF-A6D3-4A8BAD2FABE3}"/>
    <cellStyle name="Normal 2 2 10" xfId="570" xr:uid="{6B9E8CA5-BA44-41D1-848F-758660D814E6}"/>
    <cellStyle name="Normal 2 2 11" xfId="571" xr:uid="{6ED8F6A0-64BF-4516-8D31-279062B62B4D}"/>
    <cellStyle name="Normal 2 2 12" xfId="572" xr:uid="{005A8B07-B9F7-4E64-AA10-E2165C0624B7}"/>
    <cellStyle name="Normal 2 2 13" xfId="573" xr:uid="{2391CCAC-48ED-48DD-B7DE-7DED4C9117A8}"/>
    <cellStyle name="Normal 2 2 14" xfId="574" xr:uid="{ADB3507B-E6E1-4881-A180-321D48613439}"/>
    <cellStyle name="Normal 2 2 15" xfId="575" xr:uid="{E1953D01-BF66-422F-9290-6F323D1CC0FB}"/>
    <cellStyle name="Normal 2 2 16" xfId="576" xr:uid="{2576AC9A-2F5F-4C83-AB33-6BAA06435595}"/>
    <cellStyle name="Normal 2 2 17" xfId="577" xr:uid="{ED7000DC-183D-4AE2-AF69-154DFA18C756}"/>
    <cellStyle name="Normal 2 2 18" xfId="578" xr:uid="{9A9C1BAC-75E8-4D45-BEDF-712C20A25067}"/>
    <cellStyle name="Normal 2 2 19" xfId="579" xr:uid="{7DE2ABC5-C53A-4006-A47B-80CC21C9643E}"/>
    <cellStyle name="Normal 2 2 2" xfId="580" xr:uid="{9F05A8A2-2351-413E-B92E-D0E46A740952}"/>
    <cellStyle name="Normal 2 2 2 2" xfId="581" xr:uid="{FA8462B1-29FE-47DE-8D8E-BF772AE7F257}"/>
    <cellStyle name="Normal 2 2 2 2 2" xfId="582" xr:uid="{956608E6-26F7-4DC6-B014-1989A2E355F0}"/>
    <cellStyle name="Normal 2 2 2 2 2 2" xfId="583" xr:uid="{4AC01F35-2824-4772-BC27-143801B3070C}"/>
    <cellStyle name="Normal 2 2 2 2 2 2 2" xfId="584" xr:uid="{11D7DEC7-97E6-4623-9038-E7FE77B54752}"/>
    <cellStyle name="Normal 2 2 2 2 2 2 3" xfId="585" xr:uid="{55EFDBA0-A145-4297-B85C-9EE2A949B3A5}"/>
    <cellStyle name="Normal 2 2 2 2 2 3" xfId="586" xr:uid="{86EC888E-D058-4894-91FA-B86F94BA0C8E}"/>
    <cellStyle name="Normal 2 2 2 2 2 4" xfId="587" xr:uid="{1F459890-47DD-48A9-82D0-A666D59C7EB0}"/>
    <cellStyle name="Normal 2 2 2 2 3" xfId="588" xr:uid="{245D2C23-23C9-4796-AEBF-045ECA1D63D7}"/>
    <cellStyle name="Normal 2 2 2 2 4" xfId="589" xr:uid="{89EA6184-CB1B-4C13-9367-3FCFCCE08074}"/>
    <cellStyle name="Normal 2 2 2 2 4 2" xfId="590" xr:uid="{5B24CE7F-AD83-4FEC-B797-AB02EDD5B401}"/>
    <cellStyle name="Normal 2 2 2 2 4 3" xfId="591" xr:uid="{0FF096F6-0DED-4DB0-B6D5-A21C4A3FAE2F}"/>
    <cellStyle name="Normal 2 2 2 2 5" xfId="592" xr:uid="{27EDDEDB-53A1-4779-B407-C14ED22C06B6}"/>
    <cellStyle name="Normal 2 2 2 3" xfId="593" xr:uid="{A7117317-FF6C-42FC-B6CF-C920D22DAB00}"/>
    <cellStyle name="Normal 2 2 2 4" xfId="594" xr:uid="{8B7116D2-6767-45DC-92C1-D2C5DE0D8E90}"/>
    <cellStyle name="Normal 2 2 2 4 2" xfId="595" xr:uid="{31DFCC35-86A0-4874-A385-F07CC827C597}"/>
    <cellStyle name="Normal 2 2 2 4 3" xfId="596" xr:uid="{BBB8CAD3-3CC4-42DA-98F1-E09A56DC9D72}"/>
    <cellStyle name="Normal 2 2 2 5" xfId="597" xr:uid="{8D4A16FE-34AD-4939-AE0B-AFD253604B41}"/>
    <cellStyle name="Normal 2 2 20" xfId="598" xr:uid="{27717B34-BEE7-498A-98A5-E9F7165001EA}"/>
    <cellStyle name="Normal 2 2 21" xfId="599" xr:uid="{82704C83-3D1A-48DD-A4E9-5B5CAD822239}"/>
    <cellStyle name="Normal 2 2 22" xfId="600" xr:uid="{E2D50B10-5C4A-45F9-AB46-68B3C6297BF1}"/>
    <cellStyle name="Normal 2 2 23" xfId="601" xr:uid="{91BB54C0-CC82-4001-B4CF-7900E0319BE9}"/>
    <cellStyle name="Normal 2 2 24" xfId="602" xr:uid="{DFAEDD97-A1D9-404A-856C-ACD29D8D62AB}"/>
    <cellStyle name="Normal 2 2 25" xfId="603" xr:uid="{9B7D3B03-5437-410B-80C5-86C17F2B5333}"/>
    <cellStyle name="Normal 2 2 26" xfId="604" xr:uid="{806CCCBB-3672-4670-BD6C-077F73592392}"/>
    <cellStyle name="Normal 2 2 27" xfId="605" xr:uid="{6A4086C1-3A66-4669-AB58-FCD5D44D39B2}"/>
    <cellStyle name="Normal 2 2 28" xfId="606" xr:uid="{4D81AEA1-2ACD-4087-9D17-172D5D710B26}"/>
    <cellStyle name="Normal 2 2 29" xfId="607" xr:uid="{A8C2A2A8-3118-491F-9BDF-72CBCE776B4A}"/>
    <cellStyle name="Normal 2 2 3" xfId="608" xr:uid="{153A148C-ACD6-48CC-8FCE-BF83B5A411A6}"/>
    <cellStyle name="Normal 2 2 30" xfId="609" xr:uid="{EBF132C4-F13B-4950-B2B6-6E11777A0CC6}"/>
    <cellStyle name="Normal 2 2 31" xfId="610" xr:uid="{8B514689-700D-4852-AFE2-79CAD5CD7B48}"/>
    <cellStyle name="Normal 2 2 32" xfId="611" xr:uid="{A70527E0-22B7-4DB0-9235-CEC49060BD6F}"/>
    <cellStyle name="Normal 2 2 33" xfId="612" xr:uid="{CF44058A-FA87-4686-B9E3-D52909CBFB74}"/>
    <cellStyle name="Normal 2 2 34" xfId="613" xr:uid="{F518F80F-EAD4-48BC-9171-CCE68A44E9E1}"/>
    <cellStyle name="Normal 2 2 35" xfId="614" xr:uid="{A9816876-95E1-4B44-A029-00B10F76BD2D}"/>
    <cellStyle name="Normal 2 2 36" xfId="615" xr:uid="{9EC6B23C-ECA2-4A8B-8E27-EDB2D584B8D2}"/>
    <cellStyle name="Normal 2 2 37" xfId="616" xr:uid="{81C46665-5FA2-4A9C-9DCB-19ED8A169CD4}"/>
    <cellStyle name="Normal 2 2 38" xfId="617" xr:uid="{F2B53CA0-F137-42BF-9BC1-9B90D80DC967}"/>
    <cellStyle name="Normal 2 2 39" xfId="618" xr:uid="{597914A9-775F-4ECF-8111-5C3C3174EC9D}"/>
    <cellStyle name="Normal 2 2 4" xfId="619" xr:uid="{91C99139-5CA3-4086-A6AE-28CC04FB9327}"/>
    <cellStyle name="Normal 2 2 40" xfId="620" xr:uid="{89956ACB-4534-4970-8DCB-7EA5D8C08CE1}"/>
    <cellStyle name="Normal 2 2 41" xfId="621" xr:uid="{C8304AF6-8618-42CA-A936-54C9698648EF}"/>
    <cellStyle name="Normal 2 2 42" xfId="622" xr:uid="{0167C451-A50F-4AEB-974D-1FC9A38169A5}"/>
    <cellStyle name="Normal 2 2 43" xfId="623" xr:uid="{83530E8D-3E60-4A3F-B093-35C1AC964149}"/>
    <cellStyle name="Normal 2 2 44" xfId="624" xr:uid="{AB6E2AF2-1B69-4365-AC47-9706E0AF2DEE}"/>
    <cellStyle name="Normal 2 2 45" xfId="625" xr:uid="{1C9C35AC-0356-4DE4-B28A-5C571DC9E5CE}"/>
    <cellStyle name="Normal 2 2 46" xfId="626" xr:uid="{2F8466D0-313C-49BE-903D-08C1BE581EF6}"/>
    <cellStyle name="Normal 2 2 47" xfId="627" xr:uid="{3555C24A-BAEB-460F-B608-54658E6B1CC5}"/>
    <cellStyle name="Normal 2 2 48" xfId="628" xr:uid="{D22F067A-D806-406E-8BBE-E14C4E885EDA}"/>
    <cellStyle name="Normal 2 2 48 2" xfId="629" xr:uid="{73041493-4CDD-4A4E-9C04-5E7DB3700D4A}"/>
    <cellStyle name="Normal 2 2 48 3" xfId="630" xr:uid="{3652F1A0-4E9D-4A4A-85D3-8ABDF580A6F2}"/>
    <cellStyle name="Normal 2 2 49" xfId="631" xr:uid="{18D7F1C2-F185-4EF3-AF2D-70D79A9C1830}"/>
    <cellStyle name="Normal 2 2 5" xfId="632" xr:uid="{5BDB7E64-843C-4733-8732-25802DE20038}"/>
    <cellStyle name="Normal 2 2 6" xfId="633" xr:uid="{1190FB67-AD29-41D9-9A77-BFB34967AE60}"/>
    <cellStyle name="Normal 2 2 7" xfId="634" xr:uid="{50D2DA09-9ADD-415A-93F0-FF82D2CBE2B6}"/>
    <cellStyle name="Normal 2 2 8" xfId="635" xr:uid="{7C53EA6E-322B-41EC-8D84-EA533B8922CD}"/>
    <cellStyle name="Normal 2 2 9" xfId="636" xr:uid="{365EF9D4-5265-4AD2-9C9B-C12E4BB66F09}"/>
    <cellStyle name="Normal 2 20" xfId="637" xr:uid="{27AFEEB9-CF3B-42A7-B20D-395F807A6FE0}"/>
    <cellStyle name="Normal 2 21" xfId="638" xr:uid="{3DDC70F6-FCA8-4998-AEE8-99D27883F321}"/>
    <cellStyle name="Normal 2 22" xfId="639" xr:uid="{D04264E7-4148-4E7A-B351-D58553B3F6B7}"/>
    <cellStyle name="Normal 2 23" xfId="640" xr:uid="{98029A49-4B44-488E-AE19-52779AC21C6D}"/>
    <cellStyle name="Normal 2 24" xfId="641" xr:uid="{90299DC1-D92C-4A97-925D-3108F6D5DA82}"/>
    <cellStyle name="Normal 2 25" xfId="642" xr:uid="{5D64279F-4F2B-4FC7-BB0F-3FE9291929B9}"/>
    <cellStyle name="Normal 2 26" xfId="643" xr:uid="{51852646-6050-4841-8CA7-3D9FD0123D11}"/>
    <cellStyle name="Normal 2 27" xfId="644" xr:uid="{86FCFF77-1F65-4D27-AEAA-7FF5A282E8F1}"/>
    <cellStyle name="Normal 2 28" xfId="645" xr:uid="{4618B8DA-A0DE-4DCA-B3C0-21C8CC57876E}"/>
    <cellStyle name="Normal 2 29" xfId="646" xr:uid="{62E50C21-9A96-4A53-BB15-022482384B06}"/>
    <cellStyle name="Normal 2 3" xfId="647" xr:uid="{5123C1A4-DAFB-4F68-9529-EA059AD01090}"/>
    <cellStyle name="Normal 2 3 2" xfId="648" xr:uid="{B24D8589-D20B-4F19-B0E6-2802E43BCBE7}"/>
    <cellStyle name="Normal 2 3 2 2" xfId="649" xr:uid="{2604BC40-9CC4-4166-ACE1-72178D865250}"/>
    <cellStyle name="Normal 2 3 2 3" xfId="650" xr:uid="{0D3E64C5-31A9-46B2-B8CC-7DFE9F30E44A}"/>
    <cellStyle name="Normal 2 3 3" xfId="651" xr:uid="{B187336B-2090-4E2F-9C0E-442A259C49E8}"/>
    <cellStyle name="Normal 2 3 4" xfId="652" xr:uid="{44803342-C0A8-4DF2-8DF6-55F32278F829}"/>
    <cellStyle name="Normal 2 30" xfId="653" xr:uid="{D834FE04-4D05-4D82-BF01-05BCEB875EA3}"/>
    <cellStyle name="Normal 2 31" xfId="654" xr:uid="{DB659864-8862-4E06-9798-C23E3FFAB7AF}"/>
    <cellStyle name="Normal 2 32" xfId="655" xr:uid="{697CC825-55A6-46E6-97F5-69EE85C791DC}"/>
    <cellStyle name="Normal 2 33" xfId="656" xr:uid="{F6FE4741-8846-48B2-8D39-C15CF527DE59}"/>
    <cellStyle name="Normal 2 34" xfId="657" xr:uid="{FC1AF276-FFF3-43F6-A10F-34BD290EF51A}"/>
    <cellStyle name="Normal 2 35" xfId="658" xr:uid="{796EC497-42C7-452B-92E0-7B0226A72938}"/>
    <cellStyle name="Normal 2 36" xfId="659" xr:uid="{09506623-A848-474B-B498-A2BB259DD3AB}"/>
    <cellStyle name="Normal 2 37" xfId="660" xr:uid="{DAC3B61A-1591-4E80-8921-588D5D3AEDBF}"/>
    <cellStyle name="Normal 2 38" xfId="661" xr:uid="{2DCF0EDC-03AB-4759-A3FE-88B2538B2497}"/>
    <cellStyle name="Normal 2 39" xfId="662" xr:uid="{F1445813-F18D-4CEF-BF62-6D03845E1AD1}"/>
    <cellStyle name="normal 2 4" xfId="663" xr:uid="{CF55C00E-DDC4-4307-991E-11328322B90E}"/>
    <cellStyle name="normal 2 4 2" xfId="664" xr:uid="{AD9DCB66-B0B3-470B-B549-98C87587623E}"/>
    <cellStyle name="Normal 2 40" xfId="665" xr:uid="{A71D2E57-CCEC-414D-AE50-E1CC0E0E3021}"/>
    <cellStyle name="Normal 2 41" xfId="666" xr:uid="{E5C9C5ED-14C4-463A-AA9E-B5DB75D1B0B1}"/>
    <cellStyle name="Normal 2 42" xfId="667" xr:uid="{3FF372AC-A653-455D-94B6-6575858A6323}"/>
    <cellStyle name="Normal 2 43" xfId="668" xr:uid="{961014E3-75AC-4A28-A91F-4E84C53A2876}"/>
    <cellStyle name="Normal 2 44" xfId="669" xr:uid="{E2CA1F79-F237-4444-9B0A-DC0E2524B66C}"/>
    <cellStyle name="Normal 2 45" xfId="670" xr:uid="{BC833129-750A-4AA9-B8ED-5EF331C30DF4}"/>
    <cellStyle name="Normal 2 46" xfId="671" xr:uid="{CBCC1C2E-2526-4E85-9E3F-371917F2A32E}"/>
    <cellStyle name="Normal 2 47" xfId="672" xr:uid="{1BC513DC-3920-4090-BA64-7EE04977D876}"/>
    <cellStyle name="Normal 2 48" xfId="673" xr:uid="{AF3EAA51-9D8A-4BFB-A553-00B1A8917E42}"/>
    <cellStyle name="normal 2 5" xfId="674" xr:uid="{450AD1EA-A583-4822-B4E1-A101FDA75B2A}"/>
    <cellStyle name="normal 2 5 2" xfId="675" xr:uid="{1FE39ED3-A7B6-4DED-9860-522063249037}"/>
    <cellStyle name="normal 2 6" xfId="676" xr:uid="{1C5E72AF-949C-415E-A03E-1C9C97C8201B}"/>
    <cellStyle name="normal 2 6 2" xfId="677" xr:uid="{B9FE0651-92BF-4433-A0BA-704A76423A50}"/>
    <cellStyle name="normal 2 7" xfId="678" xr:uid="{7A2A309D-E509-4AF4-A175-6211D95B8BF9}"/>
    <cellStyle name="normal 2 7 2" xfId="679" xr:uid="{E629E3C9-64D1-40EE-B23A-3E637BCE763A}"/>
    <cellStyle name="normal 2 8" xfId="680" xr:uid="{E9368306-FE91-4284-B449-26799C1BE7FC}"/>
    <cellStyle name="normal 2 8 2" xfId="681" xr:uid="{E46E17B4-8191-49C5-B41C-BC5FCBD8F389}"/>
    <cellStyle name="Normal 2 9" xfId="682" xr:uid="{66CAAF3D-2869-4231-AE17-0C6B4D191958}"/>
    <cellStyle name="Normal 2 9 2" xfId="683" xr:uid="{56BDBCA8-F2E9-4FB8-91AE-C11BE4A5546A}"/>
    <cellStyle name="Normal 21 10" xfId="684" xr:uid="{FD4EA5A8-3311-42D7-8A8E-D48AEC16903D}"/>
    <cellStyle name="Normal 21 11" xfId="685" xr:uid="{4ECEBD66-C88A-43CE-85D0-6BEE10403E5C}"/>
    <cellStyle name="Normal 21 12" xfId="686" xr:uid="{3E9186C6-39B3-474D-A09A-5A07269D920E}"/>
    <cellStyle name="Normal 21 13" xfId="687" xr:uid="{27880E4B-6BB0-41A5-8329-D3F26B1F2FA1}"/>
    <cellStyle name="Normal 21 14" xfId="688" xr:uid="{739FB49E-7340-42D6-B6C3-9A4BEDDEB6BB}"/>
    <cellStyle name="Normal 21 15" xfId="689" xr:uid="{FF824A95-803C-4D8F-BA97-CFBB51B2A32E}"/>
    <cellStyle name="Normal 21 16" xfId="690" xr:uid="{1CCDE9FE-F0E6-4636-9B9D-3AA7D2FD0079}"/>
    <cellStyle name="Normal 21 17" xfId="691" xr:uid="{A0A12743-D023-42C0-A582-96B7462086F5}"/>
    <cellStyle name="Normal 21 18" xfId="692" xr:uid="{19E57A62-713A-4492-963A-C7A6CFE72946}"/>
    <cellStyle name="Normal 21 19" xfId="693" xr:uid="{B45C779E-FF8C-479E-9B2E-36CFD14D330F}"/>
    <cellStyle name="Normal 21 2" xfId="694" xr:uid="{570B2B75-97AB-4FAC-A741-9534F7416F2A}"/>
    <cellStyle name="Normal 21 20" xfId="695" xr:uid="{F1F5671F-9050-4A91-9B2B-F0E0FCA7332D}"/>
    <cellStyle name="Normal 21 21" xfId="696" xr:uid="{7278ECD7-161E-488D-8D0D-4C266D0E2959}"/>
    <cellStyle name="Normal 21 22" xfId="697" xr:uid="{BD56F7FC-F1C7-4608-8D9B-37CF33AEA27A}"/>
    <cellStyle name="Normal 21 23" xfId="698" xr:uid="{8FC4DAB9-B1D1-4D4C-AD94-44463F323C6A}"/>
    <cellStyle name="Normal 21 24" xfId="699" xr:uid="{63E6D6FA-FAB9-4262-ABA5-A057DF1DA0F4}"/>
    <cellStyle name="Normal 21 25" xfId="700" xr:uid="{E166B881-5617-42AC-AEA2-D514A01BFD88}"/>
    <cellStyle name="Normal 21 26" xfId="701" xr:uid="{74CF67AA-899E-475D-A10E-95A4B2DEA272}"/>
    <cellStyle name="Normal 21 27" xfId="702" xr:uid="{0DCD7D41-0496-46E7-8B58-0045E23E1E3E}"/>
    <cellStyle name="Normal 21 28" xfId="703" xr:uid="{66C37F62-B5DA-41A4-A2AD-6D232FDE0A3E}"/>
    <cellStyle name="Normal 21 29" xfId="704" xr:uid="{04DE0905-B9F2-4979-9609-0090323A0CFD}"/>
    <cellStyle name="Normal 21 3" xfId="705" xr:uid="{FFC29727-545F-4814-8687-09E6937322AB}"/>
    <cellStyle name="Normal 21 30" xfId="706" xr:uid="{E8D7A63D-7BA3-47A4-86DD-D2BBB7CE8B5D}"/>
    <cellStyle name="Normal 21 31" xfId="707" xr:uid="{6F1DC063-ED36-4850-AE8A-BFFA9F3D5DD0}"/>
    <cellStyle name="Normal 21 32" xfId="708" xr:uid="{497F23F0-9C5F-4511-A78F-B942019C0083}"/>
    <cellStyle name="Normal 21 33" xfId="709" xr:uid="{C037D122-E081-493B-9A61-D5E7046B811E}"/>
    <cellStyle name="Normal 21 34" xfId="710" xr:uid="{7704DB6B-C862-4B7B-92B7-EBE84944BBF9}"/>
    <cellStyle name="Normal 21 35" xfId="711" xr:uid="{136CE875-36D5-419C-BCAD-E2ED2C8FE326}"/>
    <cellStyle name="Normal 21 36" xfId="712" xr:uid="{F1F68652-9E86-4796-9612-D396B371DB5E}"/>
    <cellStyle name="Normal 21 37" xfId="713" xr:uid="{2871E2BA-3C22-4921-A31D-6AEC6EC796B5}"/>
    <cellStyle name="Normal 21 38" xfId="714" xr:uid="{56D35829-B9D3-4766-B003-2E0E194627A3}"/>
    <cellStyle name="Normal 21 39" xfId="715" xr:uid="{507A9D40-8EEB-496C-886F-21CC463CC599}"/>
    <cellStyle name="Normal 21 4" xfId="716" xr:uid="{617DA86A-E170-489C-AB88-576D9C97C788}"/>
    <cellStyle name="Normal 21 40" xfId="717" xr:uid="{B60BF52C-0905-4E03-B9B8-30789AA76AEA}"/>
    <cellStyle name="Normal 21 5" xfId="718" xr:uid="{989CCB01-0F2B-4BCD-81AD-6EABDD58F189}"/>
    <cellStyle name="Normal 21 6" xfId="719" xr:uid="{A7A03674-29B8-4296-BD56-E418A40BDBF2}"/>
    <cellStyle name="Normal 21 7" xfId="720" xr:uid="{54FBF33F-2DDE-43A1-81CD-89D235C3ABB8}"/>
    <cellStyle name="Normal 21 8" xfId="721" xr:uid="{5E507C26-E700-48AD-804D-3D7D14CAA5A7}"/>
    <cellStyle name="Normal 21 9" xfId="722" xr:uid="{5F758156-7B11-4D9B-919F-F99A37CF72E4}"/>
    <cellStyle name="Normal 22 10" xfId="723" xr:uid="{B7F5E5C4-5F11-4304-BEBF-491529947D1C}"/>
    <cellStyle name="Normal 22 11" xfId="724" xr:uid="{5BC73250-238B-4566-8C8F-488D3564C89C}"/>
    <cellStyle name="Normal 22 12" xfId="725" xr:uid="{9356665E-D576-49FA-B298-FD047F94E142}"/>
    <cellStyle name="Normal 22 13" xfId="726" xr:uid="{CEF1E8CE-EBED-486F-B619-12196F56A4C0}"/>
    <cellStyle name="Normal 22 14" xfId="727" xr:uid="{2C5463A4-3CCA-446C-9E24-1B35FF9FCD5E}"/>
    <cellStyle name="Normal 22 15" xfId="728" xr:uid="{682F60D0-6A87-4349-8523-0C84CE91831F}"/>
    <cellStyle name="Normal 22 16" xfId="729" xr:uid="{AF0704DE-A077-49E3-96D2-2B711CBF2C74}"/>
    <cellStyle name="Normal 22 17" xfId="730" xr:uid="{73E3911A-E271-4E4A-81D2-A5D965E5DDA8}"/>
    <cellStyle name="Normal 22 18" xfId="731" xr:uid="{58E6609F-439E-4099-AF7B-539C4B5014E0}"/>
    <cellStyle name="Normal 22 19" xfId="732" xr:uid="{529649EB-6586-477D-B93C-E80AE089EE1E}"/>
    <cellStyle name="Normal 22 2" xfId="733" xr:uid="{46D13640-480F-4E0A-BBC2-B7714CE86CDE}"/>
    <cellStyle name="Normal 22 20" xfId="734" xr:uid="{C4AB673E-1A6C-4E7F-9D33-4C587F99467F}"/>
    <cellStyle name="Normal 22 21" xfId="735" xr:uid="{98412B7B-BBBE-4AE4-AC49-19EA1476B6BB}"/>
    <cellStyle name="Normal 22 22" xfId="736" xr:uid="{35924E0E-79F5-4070-8D49-3443266C7659}"/>
    <cellStyle name="Normal 22 23" xfId="737" xr:uid="{C004C22C-27E3-4A20-BB6E-56C89BC3A334}"/>
    <cellStyle name="Normal 22 24" xfId="738" xr:uid="{45A1FB65-6127-4D5A-A1D4-49EF9C7ACF17}"/>
    <cellStyle name="Normal 22 25" xfId="739" xr:uid="{C74A2CE1-252E-4A44-831A-533187F6FB59}"/>
    <cellStyle name="Normal 22 26" xfId="740" xr:uid="{EF0020DD-67AC-4287-8E7C-EA3C99E145B0}"/>
    <cellStyle name="Normal 22 27" xfId="741" xr:uid="{AB5F8437-3CFB-4C11-A695-335EAD7D9386}"/>
    <cellStyle name="Normal 22 28" xfId="742" xr:uid="{C62AD1AF-2325-49D4-AFBD-28B9A151BC55}"/>
    <cellStyle name="Normal 22 29" xfId="743" xr:uid="{22CE9BD8-05E9-4838-B01A-556F67D0609E}"/>
    <cellStyle name="Normal 22 3" xfId="744" xr:uid="{2E090309-FEC0-4FC6-9AE5-8F2DBD72DF87}"/>
    <cellStyle name="Normal 22 30" xfId="745" xr:uid="{25EF7847-38B7-4AC6-BD99-144A86A37CCD}"/>
    <cellStyle name="Normal 22 31" xfId="746" xr:uid="{1BDA5C02-B094-4D65-996D-F2398BBF8AF6}"/>
    <cellStyle name="Normal 22 32" xfId="747" xr:uid="{BEA1EA69-040E-4023-8606-5B76A3CC8B33}"/>
    <cellStyle name="Normal 22 33" xfId="748" xr:uid="{D41FDA2D-F3D7-42DD-99C8-1C12BCCD1DE8}"/>
    <cellStyle name="Normal 22 34" xfId="749" xr:uid="{796E4E4B-8D64-4469-86E7-DF5E27EBCD3B}"/>
    <cellStyle name="Normal 22 35" xfId="750" xr:uid="{4C39C6D0-BA26-47BB-BF13-21D18A044B83}"/>
    <cellStyle name="Normal 22 36" xfId="751" xr:uid="{DC547A7E-2853-4E62-B1BE-F637753B34FE}"/>
    <cellStyle name="Normal 22 37" xfId="752" xr:uid="{64570907-05E5-4D17-8165-54417A9A1293}"/>
    <cellStyle name="Normal 22 38" xfId="753" xr:uid="{4980C553-D8DF-4B2C-B775-F9E9CCDB03D0}"/>
    <cellStyle name="Normal 22 39" xfId="754" xr:uid="{276D3EAA-233B-4498-B64B-ED19EEFA6320}"/>
    <cellStyle name="Normal 22 4" xfId="755" xr:uid="{71A15658-A1A8-4636-AE43-BCB4CD2208DF}"/>
    <cellStyle name="Normal 22 40" xfId="756" xr:uid="{C9C38E99-AF4E-452E-B9E8-F20AAAF3DD7E}"/>
    <cellStyle name="Normal 22 5" xfId="757" xr:uid="{ED82A5F4-BFDD-4AA8-870B-EECFADB536DA}"/>
    <cellStyle name="Normal 22 6" xfId="758" xr:uid="{73A2B770-ABA0-4995-9B65-1039368D18C8}"/>
    <cellStyle name="Normal 22 7" xfId="759" xr:uid="{1428AFD2-D66B-4A71-9D73-A5C87950A876}"/>
    <cellStyle name="Normal 22 8" xfId="760" xr:uid="{8AA81CFA-6100-49F1-856D-A35223CDDA41}"/>
    <cellStyle name="Normal 22 9" xfId="761" xr:uid="{F7988F03-103E-430A-8EDF-53CA44C2B630}"/>
    <cellStyle name="Normal 24 2" xfId="762" xr:uid="{2F4B7501-AD4B-4D29-8068-2D757BABBEC1}"/>
    <cellStyle name="Normal 25 2" xfId="763" xr:uid="{CE9362FF-FA9A-4192-8B34-6E76D7A66C06}"/>
    <cellStyle name="Normal 26 2" xfId="764" xr:uid="{2741A5B0-488D-4CD6-A1FE-0C29934251AD}"/>
    <cellStyle name="Normal 27 2" xfId="765" xr:uid="{E8DB99C1-198A-4C54-8682-4C20EFB034E6}"/>
    <cellStyle name="Normal 28 2" xfId="766" xr:uid="{6B7CFF06-BA42-4699-9DF6-739D1C2A6A69}"/>
    <cellStyle name="Normal 29 2" xfId="767" xr:uid="{E76B0C4E-142F-43C0-B2A3-4A73488C35DB}"/>
    <cellStyle name="Normal 3 2" xfId="768" xr:uid="{A981566F-3BFC-43B5-AF8D-9A832DFDB82C}"/>
    <cellStyle name="Normal 3 3" xfId="769" xr:uid="{4B5439F9-CA35-49F2-8AA4-1C0FA2AFCA16}"/>
    <cellStyle name="Normal 3 4" xfId="770" xr:uid="{BCCF7EF2-F299-4E0B-8A08-BF67C4039A80}"/>
    <cellStyle name="Normal 3 5" xfId="771" xr:uid="{BFA4A778-592F-4C91-B300-8435A7F3D3AA}"/>
    <cellStyle name="Normal 3 6" xfId="772" xr:uid="{61C93001-216E-4D49-B515-5B07F425CB70}"/>
    <cellStyle name="Normal 3 7" xfId="773" xr:uid="{B090DAF2-7C45-4DF6-A83E-3A51AA71AB54}"/>
    <cellStyle name="Normal 3 8" xfId="774" xr:uid="{BA6842E7-C672-411A-A995-D72A1AC31FC3}"/>
    <cellStyle name="Normal 3 9" xfId="775" xr:uid="{C0915DC5-96E3-4ED7-8663-302444872AF3}"/>
    <cellStyle name="Normal 30 2" xfId="776" xr:uid="{307232EE-AFEC-4362-AF1C-2758925C7436}"/>
    <cellStyle name="Normal 31 2" xfId="777" xr:uid="{1579F1A2-3FF8-4C32-8686-D630C14CEE02}"/>
    <cellStyle name="Normal 32 2" xfId="778" xr:uid="{3B747C59-5C5D-4E1E-A235-CD3537D1A73F}"/>
    <cellStyle name="Normal 33 2" xfId="779" xr:uid="{6B8158EE-A02D-4F51-A6F7-435B09B575BF}"/>
    <cellStyle name="Normal 34 2" xfId="780" xr:uid="{07C73BD5-2C89-407D-86F9-0EBFCA3C1139}"/>
    <cellStyle name="Normal 35 2" xfId="781" xr:uid="{C6C57BC1-5065-4C1F-B241-83376675D2B9}"/>
    <cellStyle name="Normal 36 2" xfId="782" xr:uid="{09E68657-981B-4106-80BD-C52E153462C2}"/>
    <cellStyle name="Normal 37 2" xfId="783" xr:uid="{12965A79-A748-459F-931D-4FE47A77BCAB}"/>
    <cellStyle name="Normal 38 2" xfId="784" xr:uid="{D966CA83-2CD5-440F-B741-5EBDCF4116BF}"/>
    <cellStyle name="Normal 39 2" xfId="785" xr:uid="{A7A92FBE-435A-43DF-B734-3DC005697104}"/>
    <cellStyle name="Normal 4" xfId="786" xr:uid="{872DB273-7319-46DF-9904-7749F0360BF5}"/>
    <cellStyle name="Normal 4 10" xfId="787" xr:uid="{8023CA31-D757-4D91-BAB7-CCFD9976168C}"/>
    <cellStyle name="Normal 4 11" xfId="788" xr:uid="{FAC0D15D-5C9D-4ADB-A259-D4899EDFCA21}"/>
    <cellStyle name="Normal 4 12" xfId="789" xr:uid="{A761EC29-CE5D-4046-9137-C9C6BD7A2FF8}"/>
    <cellStyle name="Normal 4 13" xfId="790" xr:uid="{0EE6F4D3-C015-443B-A23C-E7A5B25201B5}"/>
    <cellStyle name="Normal 4 14" xfId="791" xr:uid="{5BB4B36B-E5D2-4192-B468-A77372EFEF3F}"/>
    <cellStyle name="Normal 4 15" xfId="792" xr:uid="{00792728-AAB7-46DD-A293-5BDB98ECE70C}"/>
    <cellStyle name="Normal 4 16" xfId="793" xr:uid="{AE2037EB-DA2A-48B5-8B78-8849FA8B267E}"/>
    <cellStyle name="Normal 4 17" xfId="794" xr:uid="{059A912D-F28E-4E4C-8827-2D285F892BC0}"/>
    <cellStyle name="Normal 4 18" xfId="795" xr:uid="{63DE0A1B-4AFD-4B6A-8DBE-17ACB7BF8275}"/>
    <cellStyle name="Normal 4 19" xfId="796" xr:uid="{9A465C5E-8562-4425-9C53-5B4FFC721E46}"/>
    <cellStyle name="Normal 4 2" xfId="797" xr:uid="{1107CB74-F5E1-45E8-B39D-4693BACC3839}"/>
    <cellStyle name="Normal 4 20" xfId="798" xr:uid="{AEBA9853-02AA-4B2E-8D54-A927618D2FE0}"/>
    <cellStyle name="Normal 4 21" xfId="799" xr:uid="{FF6B24C7-7433-4C20-ACAB-2F68C8C19C29}"/>
    <cellStyle name="Normal 4 22" xfId="800" xr:uid="{C1894AE5-B051-45F1-800D-146DCC46F8BE}"/>
    <cellStyle name="Normal 4 23" xfId="801" xr:uid="{503135F2-5F66-49CA-98A7-708BB0879B60}"/>
    <cellStyle name="Normal 4 24" xfId="802" xr:uid="{40D1B4BB-ECB4-4607-8798-E322CADB2CCB}"/>
    <cellStyle name="Normal 4 25" xfId="803" xr:uid="{4B4718DE-E944-4CFA-86B6-A79544BFD8CA}"/>
    <cellStyle name="Normal 4 26" xfId="804" xr:uid="{1E3730DC-5271-4196-B107-97E1DDF16046}"/>
    <cellStyle name="Normal 4 27" xfId="805" xr:uid="{7C5F107D-FA02-44A3-9EF8-829787AB542E}"/>
    <cellStyle name="Normal 4 28" xfId="806" xr:uid="{3465B2B3-0CE2-48C4-8C51-085F7CB740AD}"/>
    <cellStyle name="Normal 4 29" xfId="807" xr:uid="{28978854-DC1F-4A01-AD23-270375CD69F1}"/>
    <cellStyle name="Normal 4 3" xfId="808" xr:uid="{A82ED757-9F3F-40A5-A99D-FA928F22A9A3}"/>
    <cellStyle name="Normal 4 30" xfId="809" xr:uid="{65C6F2B7-F857-4077-8DE5-E0A0CE2F1DB5}"/>
    <cellStyle name="Normal 4 31" xfId="810" xr:uid="{D6831068-E2F2-4501-BDD6-B86D91B5FB6C}"/>
    <cellStyle name="Normal 4 32" xfId="811" xr:uid="{773750D2-8C20-4D37-9DC1-39C5E80095F0}"/>
    <cellStyle name="Normal 4 33" xfId="812" xr:uid="{20B451AC-CE6D-4E76-B170-FD391FB3D993}"/>
    <cellStyle name="Normal 4 34" xfId="813" xr:uid="{7699C2A0-DAB7-4D5E-ADC5-FB4A1AAD6909}"/>
    <cellStyle name="Normal 4 35" xfId="814" xr:uid="{80AB886E-A360-401E-BEB2-E1569D4B3B83}"/>
    <cellStyle name="Normal 4 36" xfId="815" xr:uid="{80FB6C47-5515-4B0A-9A08-9FC31CD9AE40}"/>
    <cellStyle name="Normal 4 37" xfId="816" xr:uid="{C27AA684-483D-47B4-A29E-430C82EF9EFF}"/>
    <cellStyle name="Normal 4 38" xfId="817" xr:uid="{1FD44DB2-917B-4479-AFCC-8B9BA8626FFF}"/>
    <cellStyle name="Normal 4 39" xfId="818" xr:uid="{20F61E9F-C578-465B-B895-A5E72C31882F}"/>
    <cellStyle name="Normal 4 4" xfId="819" xr:uid="{38A6B6C5-736B-4EDA-9482-EE6F25B412FF}"/>
    <cellStyle name="Normal 4 40" xfId="820" xr:uid="{7099C9A6-1246-418B-8994-1FF7ECEEA4A6}"/>
    <cellStyle name="Normal 4 5" xfId="821" xr:uid="{26600E7D-F07B-4E91-8EB9-97722C657FAC}"/>
    <cellStyle name="Normal 4 6" xfId="822" xr:uid="{700178E9-4C88-4AEF-9E8C-EAB5E10E4D75}"/>
    <cellStyle name="Normal 4 7" xfId="823" xr:uid="{685DB748-A5E4-4CE0-AB27-54A49C78546A}"/>
    <cellStyle name="Normal 4 8" xfId="824" xr:uid="{ABA945FD-1FF3-4A0E-AAC9-A03A4250E405}"/>
    <cellStyle name="Normal 4 9" xfId="825" xr:uid="{81DB8917-71F1-400F-BB6E-F7E6AE83BF36}"/>
    <cellStyle name="Normal 40 2" xfId="826" xr:uid="{62E908A2-CECD-49CB-B551-4C3FAAC0364B}"/>
    <cellStyle name="Normal 41 2" xfId="827" xr:uid="{85AE9821-8281-4D4E-9ABE-18FAECA866DD}"/>
    <cellStyle name="Normal 42 2" xfId="828" xr:uid="{2CB3D2BA-5420-4B72-8F6F-74E6F85B0310}"/>
    <cellStyle name="Normal 43 2" xfId="829" xr:uid="{DE559740-7016-46D3-ADC0-4052285394C7}"/>
    <cellStyle name="Normal 44 2" xfId="830" xr:uid="{788F4ACC-A53D-4F36-8BB0-078DD73378FB}"/>
    <cellStyle name="Normal 45 2" xfId="831" xr:uid="{89F6C910-67C0-48D6-BB04-54EB5D0B9904}"/>
    <cellStyle name="Normal 46 2" xfId="832" xr:uid="{12F4663A-A267-47C7-9B01-D79A9C31A78E}"/>
    <cellStyle name="Normal 47 2" xfId="833" xr:uid="{234436E7-59AF-4C39-B9B6-8B69B4A5E3BB}"/>
    <cellStyle name="Normal 48 2" xfId="834" xr:uid="{E064EC33-1581-4B28-AB35-E436FA8DDEF1}"/>
    <cellStyle name="Normal 49" xfId="835" xr:uid="{81D7BA46-F896-4F13-8673-51B8774B4CB2}"/>
    <cellStyle name="Normal 49 2" xfId="836" xr:uid="{A48FAEF3-64FD-41D0-B5D7-5FC5533B486E}"/>
    <cellStyle name="Normal 5" xfId="837" xr:uid="{D43DEDDF-B377-4290-88A8-59A769947B9D}"/>
    <cellStyle name="Normal 5 10" xfId="838" xr:uid="{074B4A05-64E2-4D9A-B1EA-A14C39E6CC77}"/>
    <cellStyle name="Normal 5 11" xfId="839" xr:uid="{D6BAE9E2-82D4-4378-A317-CD4C49D900F4}"/>
    <cellStyle name="Normal 5 12" xfId="840" xr:uid="{E806C2F1-0BE5-42BA-A709-8B86BBA6DD63}"/>
    <cellStyle name="Normal 5 13" xfId="841" xr:uid="{49EF043F-E58B-4CAB-A89F-DCAB3B41F25C}"/>
    <cellStyle name="Normal 5 14" xfId="842" xr:uid="{C86466F4-A1F9-4FBD-A2AF-BCB92585131E}"/>
    <cellStyle name="Normal 5 15" xfId="843" xr:uid="{B6375C2E-B6F7-4494-897A-0477D549CFAA}"/>
    <cellStyle name="Normal 5 16" xfId="844" xr:uid="{E19F386C-C0EA-4373-95FB-6BD2EC4FA43E}"/>
    <cellStyle name="Normal 5 17" xfId="845" xr:uid="{C80EC813-6669-4ECE-8132-0792636858DC}"/>
    <cellStyle name="Normal 5 18" xfId="846" xr:uid="{84C7F996-A82D-4276-8F44-4C2558383E94}"/>
    <cellStyle name="Normal 5 19" xfId="847" xr:uid="{A1247C69-11D8-4FE7-B9DC-78F0FB3890EE}"/>
    <cellStyle name="Normal 5 2" xfId="848" xr:uid="{A7FC2E9B-4F51-4892-8FFE-17245ABAE4F5}"/>
    <cellStyle name="Normal 5 20" xfId="849" xr:uid="{C2275E2B-78D2-4C33-84F6-8742998C62A4}"/>
    <cellStyle name="Normal 5 21" xfId="850" xr:uid="{FCE66892-D49C-44F3-9B79-3237F91E584D}"/>
    <cellStyle name="Normal 5 22" xfId="851" xr:uid="{9C169A6C-5F05-44B4-8D6D-62776156B6A4}"/>
    <cellStyle name="Normal 5 23" xfId="852" xr:uid="{B0C50C25-138E-4A1A-9B76-1E5628C5519F}"/>
    <cellStyle name="Normal 5 24" xfId="853" xr:uid="{D17B50A4-C3BC-4941-9145-5B8C07B2083F}"/>
    <cellStyle name="Normal 5 25" xfId="854" xr:uid="{F2C7E4A3-2A5D-4250-BE15-BD7CC930DDAD}"/>
    <cellStyle name="Normal 5 26" xfId="855" xr:uid="{1BEF16FA-ACDE-466A-ACA4-A99E177D1379}"/>
    <cellStyle name="Normal 5 27" xfId="856" xr:uid="{B369739D-2EDA-41E2-92A3-AAC215E169F0}"/>
    <cellStyle name="Normal 5 28" xfId="857" xr:uid="{8CEB5A69-B4AA-407C-BCF4-5A87706181B1}"/>
    <cellStyle name="Normal 5 29" xfId="858" xr:uid="{BAF4D035-48A3-4223-8EF1-7A72A68E9DE5}"/>
    <cellStyle name="Normal 5 3" xfId="859" xr:uid="{CD4A5032-1076-452E-9699-BB493E4F8AA1}"/>
    <cellStyle name="Normal 5 30" xfId="860" xr:uid="{6C2BFF6D-788B-4877-B9D4-7349E24FE82B}"/>
    <cellStyle name="Normal 5 31" xfId="861" xr:uid="{2C2B051A-E687-4118-A0AF-F5B438444CAC}"/>
    <cellStyle name="Normal 5 32" xfId="862" xr:uid="{E43B9309-B57F-4B1F-99E4-C29E4D30AB77}"/>
    <cellStyle name="Normal 5 33" xfId="863" xr:uid="{2E65B13D-CC6F-48A0-A9B7-18FC9B90FB0F}"/>
    <cellStyle name="Normal 5 34" xfId="864" xr:uid="{BCE1A912-689B-4ADE-9A69-0A72F708C9FE}"/>
    <cellStyle name="Normal 5 35" xfId="865" xr:uid="{6E3D5A1A-904A-4AB6-8982-1A5298FF8AD7}"/>
    <cellStyle name="Normal 5 36" xfId="866" xr:uid="{6D23DF25-D70D-4582-9935-6D93F41DB2CB}"/>
    <cellStyle name="Normal 5 37" xfId="867" xr:uid="{65AC80B9-20ED-4911-A1AD-900364BEE74F}"/>
    <cellStyle name="Normal 5 38" xfId="868" xr:uid="{EDD8A863-AC0E-4974-AE4C-D8E12920E9FF}"/>
    <cellStyle name="Normal 5 39" xfId="869" xr:uid="{FF43C8D1-1678-4587-8391-CD0EABE6F131}"/>
    <cellStyle name="Normal 5 4" xfId="870" xr:uid="{9CC6BCA7-B947-4300-AF59-5820EF998C16}"/>
    <cellStyle name="Normal 5 40" xfId="871" xr:uid="{17CEEC7F-AC0C-4ACF-A021-F0F7D5B63DB4}"/>
    <cellStyle name="Normal 5 5" xfId="872" xr:uid="{F67AE560-0F98-43B0-B84E-3D52E8322063}"/>
    <cellStyle name="Normal 5 6" xfId="873" xr:uid="{99567B4F-CD74-476B-AFF5-9750A7C64467}"/>
    <cellStyle name="Normal 5 7" xfId="874" xr:uid="{753A539D-765E-4703-8139-537C6EA31405}"/>
    <cellStyle name="Normal 5 8" xfId="875" xr:uid="{34D517DD-97E8-4A71-9633-743969F5D79D}"/>
    <cellStyle name="Normal 5 9" xfId="876" xr:uid="{78CBD78E-5781-4F86-AC34-F64618D3D230}"/>
    <cellStyle name="Normal 50 2" xfId="877" xr:uid="{B4B25F0D-CD6E-4A8A-BD22-ACBDFEAADD9C}"/>
    <cellStyle name="Normal 51 2" xfId="878" xr:uid="{2BF32059-FE22-45F4-8220-AD86B48F8268}"/>
    <cellStyle name="Normal 52 2" xfId="879" xr:uid="{63011F50-4213-47C3-B68A-46200F556749}"/>
    <cellStyle name="Normal 53" xfId="880" xr:uid="{8313CF84-AF20-4202-96CA-C871894A284C}"/>
    <cellStyle name="Normal 53 2" xfId="881" xr:uid="{65028FFA-9BF2-4848-8350-6C379FD3117D}"/>
    <cellStyle name="Normal 54" xfId="882" xr:uid="{52A83905-58F5-460A-9460-F59BA4A96D01}"/>
    <cellStyle name="Normal 54 2" xfId="883" xr:uid="{2E80B536-1689-47C6-9677-C7476BF2DA04}"/>
    <cellStyle name="Normal 55 2" xfId="884" xr:uid="{0F8EA28C-ECA2-4EE0-80CA-B66EB239CBB3}"/>
    <cellStyle name="Normal 56 2" xfId="885" xr:uid="{E848C115-8529-47BD-87B8-172306241275}"/>
    <cellStyle name="Normal 57 2" xfId="886" xr:uid="{42A9067C-870A-46BE-B94B-DE5AEEA9775F}"/>
    <cellStyle name="Normal 58 2" xfId="887" xr:uid="{E670D352-DEE4-4FA7-94CA-C7C6133AE8FA}"/>
    <cellStyle name="Normal 59 2" xfId="888" xr:uid="{391F6F39-0639-499C-B31B-7BF1F1D45B28}"/>
    <cellStyle name="Normal 6" xfId="889" xr:uid="{A0C5350F-26B5-42C9-B95D-000328438167}"/>
    <cellStyle name="Normal 6 10" xfId="890" xr:uid="{014C028B-A8E1-4B72-8172-87BA07883953}"/>
    <cellStyle name="Normal 6 11" xfId="891" xr:uid="{116F03EB-774F-4630-B135-0B1DB00B6657}"/>
    <cellStyle name="Normal 6 12" xfId="892" xr:uid="{25642F30-7133-4CD5-8C7B-41760230121F}"/>
    <cellStyle name="Normal 6 13" xfId="893" xr:uid="{B0362BF4-BFD1-44BE-A5DD-8B632A2091F0}"/>
    <cellStyle name="Normal 6 14" xfId="894" xr:uid="{85CD1CF7-D6F9-439B-8689-D21F2730B8BA}"/>
    <cellStyle name="Normal 6 15" xfId="895" xr:uid="{920A6DDE-5341-4E5A-91D5-AC284B4113B2}"/>
    <cellStyle name="Normal 6 16" xfId="896" xr:uid="{7844CCFD-48AA-400C-830C-5E0953CE0360}"/>
    <cellStyle name="Normal 6 17" xfId="897" xr:uid="{BF367B24-AB97-4984-A788-BF24C847231A}"/>
    <cellStyle name="Normal 6 18" xfId="898" xr:uid="{831A647C-1331-43A2-A1A2-2F00A36AB414}"/>
    <cellStyle name="Normal 6 19" xfId="899" xr:uid="{196276D9-08AD-4B5C-A569-68A1059B6AB3}"/>
    <cellStyle name="Normal 6 2" xfId="900" xr:uid="{27C0A68C-7D26-40C4-8A8B-DEF1E45CBA5A}"/>
    <cellStyle name="Normal 6 20" xfId="901" xr:uid="{095C94C2-11CC-49BD-9AD3-CD265947EBA9}"/>
    <cellStyle name="Normal 6 21" xfId="902" xr:uid="{4DBFED33-26C1-4889-9243-0AF78BB67CE7}"/>
    <cellStyle name="Normal 6 22" xfId="903" xr:uid="{7C0AD19E-A4AB-4E50-9442-2503916586EA}"/>
    <cellStyle name="Normal 6 23" xfId="904" xr:uid="{4D185DFB-3F9C-4067-9829-A13F30B01351}"/>
    <cellStyle name="Normal 6 24" xfId="905" xr:uid="{9E038890-90AA-45D0-BBEF-DEA6A2F8D93D}"/>
    <cellStyle name="Normal 6 25" xfId="906" xr:uid="{646259A0-6CBE-44BE-80E3-5D905D291FE4}"/>
    <cellStyle name="Normal 6 26" xfId="907" xr:uid="{611F558B-D21D-474D-8FF9-8DAB18C552D0}"/>
    <cellStyle name="Normal 6 27" xfId="908" xr:uid="{656DEC3C-C53C-4A0E-B357-0D3CAC3EC049}"/>
    <cellStyle name="Normal 6 28" xfId="909" xr:uid="{9B929689-E766-4508-B954-C8262F748D7A}"/>
    <cellStyle name="Normal 6 29" xfId="910" xr:uid="{B253BCE3-8E90-492D-A3AA-48ECEDCD14C5}"/>
    <cellStyle name="Normal 6 3" xfId="911" xr:uid="{1473C4CC-2C7B-4FDA-B2C4-00A53A8C93FD}"/>
    <cellStyle name="Normal 6 30" xfId="912" xr:uid="{4997A822-B7FC-41B6-A680-6F9A84F27500}"/>
    <cellStyle name="Normal 6 31" xfId="913" xr:uid="{C2D21AA1-015B-4F99-98FE-D8A81D2BBBF1}"/>
    <cellStyle name="Normal 6 32" xfId="914" xr:uid="{877BF923-1C89-4A00-BD77-3EA7D4CF6A9F}"/>
    <cellStyle name="Normal 6 33" xfId="915" xr:uid="{41E744D7-6C28-4CA2-8DA7-6F5955B53D38}"/>
    <cellStyle name="Normal 6 34" xfId="916" xr:uid="{42B661EA-0ED7-4EDB-B299-FF8DD7583B67}"/>
    <cellStyle name="Normal 6 35" xfId="917" xr:uid="{0D1C8A95-3D52-44E3-B67C-7EDF08F19378}"/>
    <cellStyle name="Normal 6 36" xfId="918" xr:uid="{947D49C9-BAE8-43D8-92B3-13E2AD10FC27}"/>
    <cellStyle name="Normal 6 37" xfId="919" xr:uid="{2BD18687-1A90-452F-A1F6-04481990A53B}"/>
    <cellStyle name="Normal 6 38" xfId="920" xr:uid="{BA359E56-CB23-4FF4-A0DB-2FBE18A04C1C}"/>
    <cellStyle name="Normal 6 39" xfId="921" xr:uid="{2C88CDB8-D8BB-4E6A-8079-54AE9CA4F5EA}"/>
    <cellStyle name="Normal 6 4" xfId="922" xr:uid="{E2F0436A-BA7E-4847-91F0-A38BEFA7E964}"/>
    <cellStyle name="Normal 6 40" xfId="923" xr:uid="{B9FB4DF5-252C-4A91-8301-1AD74926B543}"/>
    <cellStyle name="Normal 6 5" xfId="924" xr:uid="{F15603D2-9D64-44AF-B883-45DE05D22CDF}"/>
    <cellStyle name="Normal 6 6" xfId="925" xr:uid="{D5AA7B7B-BBCC-4F2E-A314-483A4EE700D6}"/>
    <cellStyle name="Normal 6 7" xfId="926" xr:uid="{F11FD688-C7B3-4913-8B07-C361E174F92E}"/>
    <cellStyle name="Normal 6 8" xfId="927" xr:uid="{BC3F9E73-24D1-4905-B66C-DDB31EA5F22F}"/>
    <cellStyle name="Normal 6 9" xfId="928" xr:uid="{4DE2FB1E-FA20-4856-9E76-4011CA1A06AB}"/>
    <cellStyle name="Normal 60 2" xfId="929" xr:uid="{8794EEEC-FD04-4B82-A60F-7EAAA724A940}"/>
    <cellStyle name="Normal 61 2" xfId="930" xr:uid="{BF1CE47E-32E4-478C-AC15-A6382FA9F89E}"/>
    <cellStyle name="Normal 62 2" xfId="931" xr:uid="{3B4AD408-8D89-41A6-83A1-8CFB3BB5B4F6}"/>
    <cellStyle name="Normal 63 2" xfId="932" xr:uid="{DDA040ED-7DF7-4678-BCA2-95C5D94C09A8}"/>
    <cellStyle name="Normal 64 2" xfId="933" xr:uid="{44FC0B58-9D72-42F0-9572-9F3715058A51}"/>
    <cellStyle name="Normal 65 2" xfId="934" xr:uid="{33886C5E-924F-409F-A7D5-356C953CD0F5}"/>
    <cellStyle name="Normal 66 2" xfId="935" xr:uid="{C2DE0301-3825-4EDB-81FE-70C01D795D56}"/>
    <cellStyle name="Normal 67 2" xfId="936" xr:uid="{373012AE-8465-4E47-BE5D-5DA6D611C67B}"/>
    <cellStyle name="Normal 68 2" xfId="937" xr:uid="{1B980BC8-2F13-4437-88B0-127AD3FFD4EE}"/>
    <cellStyle name="Normal 69 2" xfId="938" xr:uid="{141479B8-4487-4571-A0A1-3E5EC0565F6F}"/>
    <cellStyle name="Normal 7" xfId="939" xr:uid="{F53A3466-CC4F-466F-855C-8712FBA35D23}"/>
    <cellStyle name="Normal 7 10" xfId="940" xr:uid="{8B7FC92E-1F34-44AE-AC58-B5F9A45FFFEF}"/>
    <cellStyle name="Normal 7 11" xfId="941" xr:uid="{16021309-B6EC-468C-9FDF-7B333B9A6A21}"/>
    <cellStyle name="Normal 7 12" xfId="942" xr:uid="{D4434A2B-97EC-4FD8-956A-1903B2CE091A}"/>
    <cellStyle name="Normal 7 13" xfId="943" xr:uid="{0ADC8236-075D-42CE-8276-ADAB4D69E8BF}"/>
    <cellStyle name="Normal 7 14" xfId="944" xr:uid="{BF0A76A3-BD00-4999-8C4B-058EFFF55041}"/>
    <cellStyle name="Normal 7 15" xfId="945" xr:uid="{6F21F915-452C-48C2-AD1E-F89639EBDCE7}"/>
    <cellStyle name="Normal 7 16" xfId="946" xr:uid="{52BB7185-8F8D-4E38-86B3-3F2CD09DFB3F}"/>
    <cellStyle name="Normal 7 17" xfId="947" xr:uid="{0F74D813-60B4-41FE-A692-D59A03DDDB9C}"/>
    <cellStyle name="Normal 7 18" xfId="948" xr:uid="{2B52852B-48B9-4ECF-8025-8C01F25F6753}"/>
    <cellStyle name="Normal 7 19" xfId="949" xr:uid="{1DCE4154-FE86-4B2F-BA2D-06E5BF19DA92}"/>
    <cellStyle name="Normal 7 2" xfId="950" xr:uid="{2666BC70-7354-4265-9083-64BC91BC8D0B}"/>
    <cellStyle name="Normal 7 20" xfId="951" xr:uid="{BFA36163-4289-43BE-88BA-D5FB1C0CD86F}"/>
    <cellStyle name="Normal 7 21" xfId="952" xr:uid="{E17E53C1-5AB2-4AAE-B67A-C4D4EE923AF3}"/>
    <cellStyle name="Normal 7 22" xfId="953" xr:uid="{F25E19D9-91B4-43A6-91F2-897BCF518689}"/>
    <cellStyle name="Normal 7 23" xfId="954" xr:uid="{102D74C0-B247-42BC-A6A1-56F9E965FF08}"/>
    <cellStyle name="Normal 7 24" xfId="955" xr:uid="{E747D021-8C84-4860-BAE9-C747BC815F62}"/>
    <cellStyle name="Normal 7 25" xfId="956" xr:uid="{6EC06C22-4472-43B8-AFBD-620663A8867F}"/>
    <cellStyle name="Normal 7 26" xfId="957" xr:uid="{99951154-C5DA-4C0C-87FA-6440B10B8EA2}"/>
    <cellStyle name="Normal 7 27" xfId="958" xr:uid="{ADB28218-83D7-4A7D-9D88-D2461F2731DD}"/>
    <cellStyle name="Normal 7 28" xfId="959" xr:uid="{A796B0B7-D726-4E50-A91E-A000D1651D38}"/>
    <cellStyle name="Normal 7 29" xfId="960" xr:uid="{1BECA12D-A007-4EBC-90CC-4E53FD0E079C}"/>
    <cellStyle name="Normal 7 3" xfId="961" xr:uid="{57F53977-B2CB-46B0-B221-7C395D9F6ECD}"/>
    <cellStyle name="Normal 7 30" xfId="962" xr:uid="{9D17DC02-2F31-49CD-9400-B602AB078039}"/>
    <cellStyle name="Normal 7 31" xfId="963" xr:uid="{C0C34AE3-348D-423D-9448-D6E314406728}"/>
    <cellStyle name="Normal 7 32" xfId="964" xr:uid="{A0162C24-4214-486D-9273-AF393E5C8A83}"/>
    <cellStyle name="Normal 7 33" xfId="965" xr:uid="{E7428037-AA51-4ABC-B837-47833780AAA2}"/>
    <cellStyle name="Normal 7 34" xfId="966" xr:uid="{79216785-B4F8-4A99-986B-BCE4BCE84FFB}"/>
    <cellStyle name="Normal 7 35" xfId="967" xr:uid="{0CD1EED2-C1E9-4953-BBDA-8BAF9054118F}"/>
    <cellStyle name="Normal 7 36" xfId="968" xr:uid="{4E0AE505-47FB-475F-9218-5A403B096D23}"/>
    <cellStyle name="Normal 7 37" xfId="969" xr:uid="{A2E1CAB5-3504-46FC-8BEF-367D48F6CA6D}"/>
    <cellStyle name="Normal 7 38" xfId="970" xr:uid="{22281C12-FAA6-4B42-BD0A-79AEBF77D799}"/>
    <cellStyle name="Normal 7 39" xfId="971" xr:uid="{35A8CE79-B865-448F-ADB8-0A01110C94F7}"/>
    <cellStyle name="Normal 7 4" xfId="972" xr:uid="{C3027032-0385-44C6-86D4-05B218F81C54}"/>
    <cellStyle name="Normal 7 40" xfId="973" xr:uid="{09D579AC-32DC-45FE-9CBA-61B763E8E9CE}"/>
    <cellStyle name="Normal 7 5" xfId="974" xr:uid="{4AA26A8F-07BC-4A5A-B06A-BC834360576F}"/>
    <cellStyle name="Normal 7 6" xfId="975" xr:uid="{20798D78-9F7A-42D7-AC47-CA995C60D322}"/>
    <cellStyle name="Normal 7 7" xfId="976" xr:uid="{DEA82841-9E9F-4EDF-BDFD-418F8313DF06}"/>
    <cellStyle name="Normal 7 8" xfId="977" xr:uid="{E1FD158E-25F8-4446-8E95-774094B5C9D1}"/>
    <cellStyle name="Normal 7 9" xfId="978" xr:uid="{71EC4D05-359B-4748-85D0-0EA92711C246}"/>
    <cellStyle name="Normal 70 2" xfId="979" xr:uid="{D51989CA-624C-4237-8040-A1D24974267F}"/>
    <cellStyle name="Normal 71 2" xfId="980" xr:uid="{32E1234C-C03D-4293-99A8-3F48B10CFCA7}"/>
    <cellStyle name="Normal 72 2" xfId="981" xr:uid="{DA889F6A-0DE8-4722-A775-04C20B4AFD2A}"/>
    <cellStyle name="Normal 73 2" xfId="982" xr:uid="{42192088-6579-4250-BFC7-AD4911F4FABF}"/>
    <cellStyle name="Normal 74 2" xfId="983" xr:uid="{3EB1B505-69C6-4981-B69E-D0B17564A498}"/>
    <cellStyle name="Normal 75 2" xfId="984" xr:uid="{573198A2-8E1E-45FB-8E3E-6348F6FD7568}"/>
    <cellStyle name="Normal 76 2" xfId="985" xr:uid="{6DE47A00-EE91-4E78-A7B4-EB6BD702C03D}"/>
    <cellStyle name="Normal 77 2" xfId="986" xr:uid="{4ED5BE54-CBE3-49BE-BE71-12A63BD10B76}"/>
    <cellStyle name="Normal 78 2" xfId="987" xr:uid="{291E5D0F-61AE-4C47-BE9E-9F10391C08E9}"/>
    <cellStyle name="Normal 79 2" xfId="988" xr:uid="{D51149F6-AA4B-46F6-B5DB-8467010E2D28}"/>
    <cellStyle name="Normal 80 2" xfId="989" xr:uid="{C2F63D0A-ECDF-4BB0-B283-A4C4D5D64959}"/>
    <cellStyle name="Normal 82 2" xfId="990" xr:uid="{E892814F-0C72-4C35-A6AA-470CE72D7DD8}"/>
    <cellStyle name="Normal 83 2" xfId="991" xr:uid="{DFDA1721-572B-4ECC-82B5-D6303FE0EC8A}"/>
    <cellStyle name="Normal 84 2" xfId="992" xr:uid="{DB5279EA-1F2F-4952-9D6B-5CA325FD17C5}"/>
    <cellStyle name="Normal 85 2" xfId="993" xr:uid="{8DC4388F-0450-4F9D-9007-97030DDD8706}"/>
    <cellStyle name="Normal 87" xfId="994" xr:uid="{A2A2DEA4-5369-41D3-831A-0834DF6F2AD1}"/>
    <cellStyle name="Normal 88" xfId="995" xr:uid="{858384E8-88B9-459E-8496-2D069CB99069}"/>
    <cellStyle name="Normal 89" xfId="996" xr:uid="{1E1E08D2-2837-445E-B43A-439E12A98E4F}"/>
    <cellStyle name="Normal 9" xfId="997" xr:uid="{6B677E4C-376D-4CDA-B743-4E27F4177863}"/>
    <cellStyle name="Normal 9 10" xfId="998" xr:uid="{1C2F2010-FFE2-4B8F-BD34-830E2715045B}"/>
    <cellStyle name="Normal 9 11" xfId="999" xr:uid="{CFDC5E0B-89D6-43C3-A723-F04919B3C281}"/>
    <cellStyle name="Normal 9 12" xfId="1000" xr:uid="{800A2F33-66E5-4840-944E-AEAC598B24E3}"/>
    <cellStyle name="Normal 9 13" xfId="1001" xr:uid="{3A55CD9A-F492-4FFB-8ACB-9099471A3A73}"/>
    <cellStyle name="Normal 9 14" xfId="1002" xr:uid="{786716D7-9CC6-4117-8B02-874B779CFE8E}"/>
    <cellStyle name="Normal 9 15" xfId="1003" xr:uid="{2FBF81D5-88A7-4B22-A347-458FDA359E20}"/>
    <cellStyle name="Normal 9 16" xfId="1004" xr:uid="{3BC7A3FD-0FAB-499C-B246-CE6A5A95FF73}"/>
    <cellStyle name="Normal 9 17" xfId="1005" xr:uid="{E08670F0-62C5-45E7-80B5-FF9819618300}"/>
    <cellStyle name="Normal 9 18" xfId="1006" xr:uid="{BC14465F-C2B0-4865-97C5-16EDEDAB6808}"/>
    <cellStyle name="Normal 9 19" xfId="1007" xr:uid="{06939645-388A-4E36-B066-01361D1487C1}"/>
    <cellStyle name="Normal 9 2" xfId="1008" xr:uid="{E3C49928-6B8F-418F-B99D-F831CD9FF1DB}"/>
    <cellStyle name="Normal 9 20" xfId="1009" xr:uid="{CF89B7AA-F1A3-42C9-B880-43EEA66A4F27}"/>
    <cellStyle name="Normal 9 21" xfId="1010" xr:uid="{AE068346-489C-4070-8B62-4E9CFA1C865C}"/>
    <cellStyle name="Normal 9 22" xfId="1011" xr:uid="{4D7D96BB-A97A-4CF4-9FBA-011D45182496}"/>
    <cellStyle name="Normal 9 23" xfId="1012" xr:uid="{7CDBC5A4-1424-4668-BD88-B3B7AC9C6E90}"/>
    <cellStyle name="Normal 9 24" xfId="1013" xr:uid="{ADEA8B13-B791-4E85-A497-2B9FB4FF3C0E}"/>
    <cellStyle name="Normal 9 25" xfId="1014" xr:uid="{3D5CBBFB-1753-4414-BF2C-1A3F3E028019}"/>
    <cellStyle name="Normal 9 26" xfId="1015" xr:uid="{262AD89D-649D-4C64-A3F1-17DCDA619718}"/>
    <cellStyle name="Normal 9 27" xfId="1016" xr:uid="{A4568264-025A-44CA-8A54-B1D798F09CAD}"/>
    <cellStyle name="Normal 9 28" xfId="1017" xr:uid="{DAEAC60C-6752-4064-8290-DE48229CEC24}"/>
    <cellStyle name="Normal 9 29" xfId="1018" xr:uid="{352E3E0C-8780-4823-A39C-DE7256652993}"/>
    <cellStyle name="Normal 9 3" xfId="1019" xr:uid="{C481F42E-5D90-41DF-B45F-79F1A797D6A4}"/>
    <cellStyle name="Normal 9 30" xfId="1020" xr:uid="{32C328B1-B5BE-45B1-BF59-5CA64974A5FF}"/>
    <cellStyle name="Normal 9 31" xfId="1021" xr:uid="{9FAF2AD1-E902-4CC3-A10E-D581B1953A90}"/>
    <cellStyle name="Normal 9 32" xfId="1022" xr:uid="{65A269C3-A42B-4447-AF9A-426AFD848979}"/>
    <cellStyle name="Normal 9 33" xfId="1023" xr:uid="{B8897616-A620-4B49-B2DB-2A266666F38C}"/>
    <cellStyle name="Normal 9 34" xfId="1024" xr:uid="{8F3D2EE9-8571-44C4-BF7E-23D2CBFE95D2}"/>
    <cellStyle name="Normal 9 35" xfId="1025" xr:uid="{87291575-B083-4E7B-A4FF-017721D41C6E}"/>
    <cellStyle name="Normal 9 36" xfId="1026" xr:uid="{BF51BB89-D361-4757-920A-76FCC6604434}"/>
    <cellStyle name="Normal 9 37" xfId="1027" xr:uid="{9D0DE6C6-7F0D-4DA5-BE51-EDFA1F5860C3}"/>
    <cellStyle name="Normal 9 38" xfId="1028" xr:uid="{6A2C79BA-172C-4981-B3A9-A45D47D8B38B}"/>
    <cellStyle name="Normal 9 39" xfId="1029" xr:uid="{4F3807E2-9EB6-43BB-B82D-BC11DD9033CA}"/>
    <cellStyle name="Normal 9 4" xfId="1030" xr:uid="{D4AEC607-C8EA-49E9-B9E9-B3476F60CB2E}"/>
    <cellStyle name="Normal 9 40" xfId="1031" xr:uid="{BA3C1E45-012E-4F85-AEC0-CBA025A1BA41}"/>
    <cellStyle name="Normal 9 5" xfId="1032" xr:uid="{1F61C48C-4BB1-49B6-B3C0-003A90124334}"/>
    <cellStyle name="Normal 9 6" xfId="1033" xr:uid="{67B09517-8528-418C-8735-8D90CBD7B9D2}"/>
    <cellStyle name="Normal 9 7" xfId="1034" xr:uid="{B368932F-1832-4BF2-A721-B8E2A18CAA82}"/>
    <cellStyle name="Normal 9 8" xfId="1035" xr:uid="{FF91FBFE-B628-42EC-8BB4-B4EDFA65C7BC}"/>
    <cellStyle name="Normal 9 9" xfId="1036" xr:uid="{93FF6ECD-30DA-4D7C-BC30-D1936CC758D0}"/>
    <cellStyle name="Normal 90" xfId="1037" xr:uid="{DBB3AEC3-6218-430F-BEA9-D1C536879E82}"/>
    <cellStyle name="Normal 91" xfId="1038" xr:uid="{E338BE8A-93C4-44BA-8B26-0A60588F6E31}"/>
    <cellStyle name="Normal 92" xfId="1039" xr:uid="{287908E8-96FA-43EB-A36B-23A85723F9AA}"/>
    <cellStyle name="Normal 93" xfId="1040" xr:uid="{A5026B8B-A4E5-4348-9625-DAF61F6BE573}"/>
    <cellStyle name="Normal 94" xfId="1041" xr:uid="{9EB99164-38B5-4BD0-A188-3F633FA3B39A}"/>
    <cellStyle name="Normal 95" xfId="1042" xr:uid="{432CCE9F-40DC-4C33-A7E1-51B8AF81FFBA}"/>
    <cellStyle name="Normal 95 2" xfId="1043" xr:uid="{E5EAA0F3-128C-42A9-A333-D55C28E7088E}"/>
    <cellStyle name="Normal 95 3" xfId="1044" xr:uid="{F96552F8-BBA7-41B2-A6D6-D816E89DC103}"/>
    <cellStyle name="Normal 96" xfId="1045" xr:uid="{4B9B60A7-DA6C-44E3-8522-C8982211F237}"/>
    <cellStyle name="Normal 96 2" xfId="1046" xr:uid="{10F576DA-CD1E-41C0-89C4-C4BE5FB35186}"/>
    <cellStyle name="Normal 96 3" xfId="1047" xr:uid="{34B586D1-3545-4DC6-AD83-4FE256BD7E3B}"/>
    <cellStyle name="Normal 97" xfId="1048" xr:uid="{00CDEAC0-64B8-467A-B738-F63B87E0D4C1}"/>
    <cellStyle name="Normal 97 2" xfId="1049" xr:uid="{18DB2766-1DD4-490D-BD89-FFD7E8CC75A3}"/>
    <cellStyle name="Normal 97 3" xfId="1050" xr:uid="{7C3DE8C2-202A-4A74-923D-FE93B73A7EF8}"/>
    <cellStyle name="Normal 98" xfId="1051" xr:uid="{61C5B61C-9AC8-4CF5-873D-8033502E98CA}"/>
    <cellStyle name="Normal 98 2" xfId="1052" xr:uid="{43A0FAEC-DD6C-4C56-B2F0-B6A9FFE10392}"/>
    <cellStyle name="Normal 98 3" xfId="1053" xr:uid="{653A8D7F-9C51-46CD-86BF-9172F4D02D84}"/>
    <cellStyle name="Normal 99" xfId="1054" xr:uid="{F424E225-5DD5-4864-BA55-24351DE7A49B}"/>
    <cellStyle name="Normal 99 2" xfId="1055" xr:uid="{B062F4AC-DA7E-4892-8D2D-3FE8F5E5DCB2}"/>
    <cellStyle name="Normal 99 3" xfId="1056" xr:uid="{AE0FE2AE-285D-4184-A6E3-8F40071C4A16}"/>
    <cellStyle name="Notas 2" xfId="1057" xr:uid="{5009A689-C405-4EBC-B50D-589B297698A7}"/>
    <cellStyle name="Notas 2 2" xfId="1058" xr:uid="{4C8FC1F9-6A05-4D2A-9C20-0031F95F1A61}"/>
    <cellStyle name="Notas 2 2 2" xfId="1059" xr:uid="{B616836E-50DC-4CAA-A9BF-4CFE32963FC0}"/>
    <cellStyle name="Notas 2 2 2 2" xfId="1060" xr:uid="{0E0F2396-5C74-4257-9428-D30922AA69DC}"/>
    <cellStyle name="Notas 2 2 2 3" xfId="1061" xr:uid="{22092761-B0F7-43C4-A004-29D02C0AED55}"/>
    <cellStyle name="Notas 2 2 3" xfId="1062" xr:uid="{C1DFD761-C0F0-4B3D-90E0-9B0243979CA8}"/>
    <cellStyle name="Notas 2 2 4" xfId="1063" xr:uid="{EFCB6BDC-3545-47D9-9718-862136DFE0FC}"/>
    <cellStyle name="Notas 2 3" xfId="1064" xr:uid="{722F0070-4B49-4F24-8D75-BEA9148922FB}"/>
    <cellStyle name="Notas 2 4" xfId="1065" xr:uid="{1D346FE7-9E67-450E-8315-F52CDB1764AB}"/>
    <cellStyle name="Notas 2 5" xfId="1066" xr:uid="{8DA943E4-36D8-4275-9D1E-FFEB19B5A604}"/>
    <cellStyle name="Notas 2 6" xfId="1067" xr:uid="{EEE25C65-DB62-4397-A91C-9EF302BA6CDE}"/>
    <cellStyle name="Notas 2 7" xfId="1068" xr:uid="{93BE39A5-CBCC-49AD-8836-48E718E2E1AC}"/>
    <cellStyle name="Notas 2 8" xfId="1069" xr:uid="{2C47E99C-C15A-41C4-B2DA-53F9389C0AE2}"/>
    <cellStyle name="Notas 2 8 2" xfId="1070" xr:uid="{47672744-7D52-4A0D-8867-C889588CCD01}"/>
    <cellStyle name="Notas 2 8 3" xfId="1071" xr:uid="{96A4A10B-EF95-42ED-93CF-9CD60E63BB3B}"/>
    <cellStyle name="Notas 2 9" xfId="1072" xr:uid="{28A3B833-2172-4173-BE2C-A887C50B458D}"/>
    <cellStyle name="Note" xfId="1073" xr:uid="{9B88E52C-7268-4316-899D-130716713D5C}"/>
    <cellStyle name="Output" xfId="1074" xr:uid="{124AF2D1-3AF7-40D1-BD45-E104F5B2FC54}"/>
    <cellStyle name="Porcentaje 2" xfId="1075" xr:uid="{04C71FD2-4E70-40B5-9254-5D653A934EF3}"/>
    <cellStyle name="Punto" xfId="1076" xr:uid="{77FC26B1-2B6E-48FE-B016-BB47E094F960}"/>
    <cellStyle name="Punto 2" xfId="1077" xr:uid="{6B2BC13E-2A11-4E3E-9F94-0EF56479311B}"/>
    <cellStyle name="Punto0" xfId="1078" xr:uid="{3F1425E7-CD45-42CB-90EC-DE7CF5A81B22}"/>
    <cellStyle name="Punto0 2" xfId="1079" xr:uid="{E0592DBE-7CE3-47B1-A15D-27602FF5573B}"/>
    <cellStyle name="Salida" xfId="1080" builtinId="21" customBuiltin="1"/>
    <cellStyle name="Salida 2" xfId="1081" xr:uid="{3CD88AA6-6F78-4D0A-ACD6-C835061C22CC}"/>
    <cellStyle name="Texto de advertencia" xfId="1082" builtinId="11" customBuiltin="1"/>
    <cellStyle name="Texto de advertencia 2" xfId="1083" xr:uid="{EB1F03DD-35F4-4321-81FC-35147B2E4C36}"/>
    <cellStyle name="Texto explicativo" xfId="1084" builtinId="53" customBuiltin="1"/>
    <cellStyle name="Texto explicativo 2" xfId="1085" xr:uid="{00D0832F-E40B-4E65-B473-5779672AD3BF}"/>
    <cellStyle name="Title" xfId="1086" xr:uid="{2C98F7B3-181E-4D38-AB8C-EAA76662A6A7}"/>
    <cellStyle name="Título" xfId="1087" builtinId="15" customBuiltin="1"/>
    <cellStyle name="Título 1 2" xfId="1088" xr:uid="{A5811A9E-41AD-404F-B97B-FBF051A2751B}"/>
    <cellStyle name="Título 2" xfId="1089" builtinId="17" customBuiltin="1"/>
    <cellStyle name="Título 2 2" xfId="1090" xr:uid="{82110B95-06C8-462E-8DB9-9C5ACC4D118A}"/>
    <cellStyle name="Título 3" xfId="1091" builtinId="18" customBuiltin="1"/>
    <cellStyle name="Título 3 2" xfId="1092" xr:uid="{866BF313-4BCB-4223-A792-E020920A0709}"/>
    <cellStyle name="Título 4" xfId="1093" xr:uid="{7246A937-A0EA-417D-8479-A602E90D0D27}"/>
    <cellStyle name="Total" xfId="1094" builtinId="25" customBuiltin="1"/>
    <cellStyle name="Total 10" xfId="1095" xr:uid="{A9E0DC4E-9CD8-4E21-BE54-08199F695489}"/>
    <cellStyle name="Total 10 2" xfId="1096" xr:uid="{5292142A-C90D-4616-9CE1-AD2D27E6AD07}"/>
    <cellStyle name="Total 10 3" xfId="1097" xr:uid="{2C2163F4-520E-4DB4-85B6-B48F340A4D00}"/>
    <cellStyle name="Total 10 4" xfId="1098" xr:uid="{F800603E-0CB6-498E-9ABF-8F0A92D6CB69}"/>
    <cellStyle name="Total 11" xfId="1099" xr:uid="{AF5D3E43-885F-4EB9-96A9-7F9B968D5753}"/>
    <cellStyle name="Total 11 2" xfId="1100" xr:uid="{64C88506-295C-4FDC-9453-E4499B7499D3}"/>
    <cellStyle name="Total 11 3" xfId="1101" xr:uid="{AAEC338D-026D-484D-AA8D-04FB3FC574CD}"/>
    <cellStyle name="Total 11 4" xfId="1102" xr:uid="{C853E2BB-4A49-4F4F-BFF3-45B2F54CEC77}"/>
    <cellStyle name="Total 12" xfId="1103" xr:uid="{166848F0-B66A-4EFE-B298-4E32672376A6}"/>
    <cellStyle name="Total 12 2" xfId="1104" xr:uid="{878D0B40-FA63-43CC-838F-25D86CAC7D18}"/>
    <cellStyle name="Total 12 3" xfId="1105" xr:uid="{D8C60BA3-A40B-449D-BB3D-074A2340F0CC}"/>
    <cellStyle name="Total 12 4" xfId="1106" xr:uid="{20800A10-6706-4110-823B-DE5A267C5EEB}"/>
    <cellStyle name="Total 13" xfId="1107" xr:uid="{5C658765-117A-4AE6-8A6F-97D2BA07F208}"/>
    <cellStyle name="Total 13 2" xfId="1108" xr:uid="{330DECB3-E3AC-4347-BCED-DC36F9F8CB33}"/>
    <cellStyle name="Total 13 3" xfId="1109" xr:uid="{CCACD68D-6547-425E-A24E-E748A41D24F7}"/>
    <cellStyle name="Total 13 4" xfId="1110" xr:uid="{0F97E459-8EFA-4CB9-89FD-DB78D131EC88}"/>
    <cellStyle name="Total 14" xfId="1111" xr:uid="{9FADEFD4-1A7F-41BD-BA3E-5E7765D6D6F4}"/>
    <cellStyle name="Total 14 2" xfId="1112" xr:uid="{EAC2D26E-5D58-4A66-ACEB-E471A9A33465}"/>
    <cellStyle name="Total 14 3" xfId="1113" xr:uid="{97559148-4CB4-4FD0-A8A3-5294F7EB7EAD}"/>
    <cellStyle name="Total 14 4" xfId="1114" xr:uid="{CFBF55D1-A673-487A-BBE9-6CD5A5E9528A}"/>
    <cellStyle name="Total 15" xfId="1115" xr:uid="{F3D11716-2CBC-48D5-A115-017577766C07}"/>
    <cellStyle name="Total 15 2" xfId="1116" xr:uid="{86F6D36C-6B90-4285-BE77-259398D40F9E}"/>
    <cellStyle name="Total 2" xfId="1117" xr:uid="{662418B5-3C00-463F-AEA1-B22B5B1EC2A1}"/>
    <cellStyle name="Total 2 2" xfId="1118" xr:uid="{1A2E22E0-2850-49C2-9C08-262C7198A31F}"/>
    <cellStyle name="Total 2 3" xfId="1119" xr:uid="{80070FAF-F526-4CCC-9045-BEA806253A34}"/>
    <cellStyle name="Total 2 3 2" xfId="1120" xr:uid="{E73F3B20-112B-4629-A210-33EA2A391C54}"/>
    <cellStyle name="Total 2 3 3" xfId="1121" xr:uid="{40594EB5-D0A8-4B6A-8FEF-6936630BE8FA}"/>
    <cellStyle name="Total 2 4" xfId="1122" xr:uid="{DC0D4D64-4F2B-4B24-9887-EB46D498D6F9}"/>
    <cellStyle name="Total 3" xfId="1123" xr:uid="{32FAB5CC-CC65-47C4-ACF3-7DEC4BC2A093}"/>
    <cellStyle name="Total 3 2" xfId="1124" xr:uid="{30F50510-317D-49C7-BCD3-EF4FCB11FCBA}"/>
    <cellStyle name="Total 4" xfId="1125" xr:uid="{83C457D8-65FB-4C22-A259-2B9DF5AD31A1}"/>
    <cellStyle name="Total 4 2" xfId="1126" xr:uid="{90AFB531-5295-401A-9A0D-ABDFB205109C}"/>
    <cellStyle name="Total 5" xfId="1127" xr:uid="{7910E22F-8127-42D5-B70E-CCEA6C27DC2C}"/>
    <cellStyle name="Total 5 2" xfId="1128" xr:uid="{5F26CE64-FD56-4A79-BF8D-36225C3CA595}"/>
    <cellStyle name="Total 6" xfId="1129" xr:uid="{D6E48F16-6E04-4620-AD6B-29F4D9DF1F5B}"/>
    <cellStyle name="Total 6 2" xfId="1130" xr:uid="{49002B03-76B9-48DD-A8E7-ED9A99684F2A}"/>
    <cellStyle name="Total 7" xfId="1131" xr:uid="{469CBB92-5D4A-4B03-A668-503E1358B0D0}"/>
    <cellStyle name="Total 8" xfId="1132" xr:uid="{317D0B50-86FB-4D84-965B-A6878E3C3A9E}"/>
    <cellStyle name="Total 8 2" xfId="1133" xr:uid="{5FC3B094-59B7-4438-BB71-541467B38A20}"/>
    <cellStyle name="Total 8 3" xfId="1134" xr:uid="{4271825F-4351-4B5D-81B2-323D48A23F7D}"/>
    <cellStyle name="Total 8 4" xfId="1135" xr:uid="{5EC092B2-4E52-4930-9322-7B116A121D60}"/>
    <cellStyle name="Total 9" xfId="1136" xr:uid="{5C5E93E2-48FD-4A75-8095-BDA121CB5C67}"/>
    <cellStyle name="Total 9 2" xfId="1137" xr:uid="{3AD72428-AFD0-40D6-8A35-84BB407B00CD}"/>
    <cellStyle name="Total 9 3" xfId="1138" xr:uid="{2505E97C-C0C6-4B34-9597-A3BEE62FA961}"/>
    <cellStyle name="Total 9 4" xfId="1139" xr:uid="{27FC2C73-53E0-48B1-86A3-D7955C2841D4}"/>
    <cellStyle name="Warning Text" xfId="1140" xr:uid="{70EB234D-C493-45F6-90BC-C1A80A043F49}"/>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D0A9-A921-4F3D-8446-7AA1C2E74203}">
  <sheetPr>
    <pageSetUpPr fitToPage="1"/>
  </sheetPr>
  <dimension ref="A1:Q31"/>
  <sheetViews>
    <sheetView tabSelected="1" topLeftCell="B12" zoomScale="60" zoomScaleNormal="60" zoomScaleSheetLayoutView="50" workbookViewId="0">
      <selection activeCell="J15" sqref="J15:J20"/>
    </sheetView>
  </sheetViews>
  <sheetFormatPr baseColWidth="10" defaultRowHeight="14.25"/>
  <cols>
    <col min="1" max="1" width="11.42578125" style="7" hidden="1" customWidth="1"/>
    <col min="2" max="2" width="11.42578125" style="7" customWidth="1"/>
    <col min="3" max="3" width="10.42578125" style="7" customWidth="1"/>
    <col min="4" max="4" width="58.140625" style="8" customWidth="1"/>
    <col min="5" max="5" width="15.7109375" style="9" hidden="1" customWidth="1"/>
    <col min="6" max="6" width="15.140625" style="8" customWidth="1"/>
    <col min="7" max="7" width="8.7109375" style="8" customWidth="1"/>
    <col min="8" max="8" width="17.42578125" style="8" customWidth="1"/>
    <col min="9" max="9" width="6.140625" style="8" customWidth="1"/>
    <col min="10" max="10" width="18.140625" style="8" customWidth="1"/>
    <col min="11" max="11" width="42.28515625" style="7" customWidth="1"/>
    <col min="12" max="12" width="26.140625" style="7" customWidth="1"/>
    <col min="13" max="13" width="18.140625" style="7" customWidth="1"/>
    <col min="14" max="14" width="6.5703125" style="7" customWidth="1"/>
    <col min="15" max="15" width="18.85546875" style="7" customWidth="1"/>
    <col min="16" max="16" width="19.7109375" style="7" hidden="1" customWidth="1"/>
    <col min="17" max="17" width="11.5703125" customWidth="1"/>
    <col min="18" max="18" width="19.42578125" style="7" customWidth="1"/>
    <col min="19" max="16384" width="11.42578125" style="7"/>
  </cols>
  <sheetData>
    <row r="1" spans="1:17" ht="61.5" customHeight="1">
      <c r="C1" s="59" t="s">
        <v>28</v>
      </c>
      <c r="D1" s="59"/>
      <c r="E1" s="59"/>
      <c r="F1" s="59"/>
      <c r="G1" s="59"/>
      <c r="H1" s="59"/>
      <c r="I1" s="59"/>
      <c r="J1" s="59"/>
      <c r="K1" s="59"/>
      <c r="L1" s="59"/>
      <c r="M1" s="59"/>
      <c r="N1" s="59"/>
      <c r="O1" s="59"/>
      <c r="P1" s="30"/>
    </row>
    <row r="2" spans="1:17" ht="70.5" customHeight="1">
      <c r="C2" s="72" t="s">
        <v>31</v>
      </c>
      <c r="D2" s="72"/>
      <c r="E2" s="72"/>
      <c r="F2" s="72"/>
      <c r="G2" s="72"/>
      <c r="H2" s="72"/>
      <c r="I2" s="72"/>
      <c r="J2" s="72"/>
      <c r="K2" s="72"/>
      <c r="L2" s="72"/>
      <c r="M2" s="72"/>
      <c r="N2" s="72"/>
      <c r="O2" s="72"/>
      <c r="P2" s="30"/>
    </row>
    <row r="3" spans="1:17" ht="14.25" customHeight="1" thickBot="1">
      <c r="F3" s="7"/>
      <c r="K3" s="8"/>
      <c r="L3" s="8"/>
      <c r="M3" s="8"/>
      <c r="N3" s="8"/>
      <c r="O3" s="8"/>
      <c r="P3" s="8"/>
    </row>
    <row r="4" spans="1:17" ht="47.25" customHeight="1">
      <c r="B4" s="60" t="s">
        <v>4</v>
      </c>
      <c r="C4" s="61"/>
      <c r="D4" s="45" t="s">
        <v>34</v>
      </c>
      <c r="E4" s="46"/>
      <c r="F4" s="46"/>
      <c r="G4" s="46"/>
      <c r="H4" s="46"/>
      <c r="I4" s="46"/>
      <c r="J4" s="46"/>
      <c r="K4" s="46"/>
      <c r="L4" s="46"/>
      <c r="M4" s="46"/>
      <c r="N4" s="46"/>
      <c r="O4" s="47"/>
    </row>
    <row r="5" spans="1:17" ht="36.75" customHeight="1">
      <c r="B5" s="62" t="s">
        <v>5</v>
      </c>
      <c r="C5" s="63"/>
      <c r="D5" s="75" t="s">
        <v>35</v>
      </c>
      <c r="E5" s="76"/>
      <c r="F5" s="76"/>
      <c r="G5" s="76"/>
      <c r="H5" s="76"/>
      <c r="I5" s="76"/>
      <c r="J5" s="76"/>
      <c r="K5" s="76"/>
      <c r="L5" s="76"/>
      <c r="M5" s="76"/>
      <c r="N5" s="76"/>
      <c r="O5" s="77"/>
    </row>
    <row r="6" spans="1:17" ht="39" customHeight="1" thickBot="1">
      <c r="B6" s="73" t="s">
        <v>6</v>
      </c>
      <c r="C6" s="74"/>
      <c r="D6" s="55" t="s">
        <v>36</v>
      </c>
      <c r="E6" s="56"/>
      <c r="F6" s="56"/>
      <c r="G6" s="56"/>
      <c r="H6" s="56"/>
      <c r="I6" s="56"/>
      <c r="J6" s="56"/>
      <c r="K6" s="56"/>
      <c r="L6" s="56"/>
      <c r="M6" s="56"/>
      <c r="N6" s="56"/>
      <c r="O6" s="57"/>
    </row>
    <row r="7" spans="1:17" ht="12" customHeight="1" thickBot="1">
      <c r="C7" s="11"/>
      <c r="D7" s="11"/>
      <c r="E7" s="11"/>
      <c r="F7" s="12"/>
      <c r="G7" s="12"/>
      <c r="H7" s="12"/>
      <c r="I7" s="12"/>
      <c r="J7" s="27"/>
      <c r="K7" s="11"/>
      <c r="L7" s="11"/>
      <c r="M7" s="27"/>
      <c r="N7" s="27"/>
      <c r="O7" s="27"/>
      <c r="P7" s="27"/>
    </row>
    <row r="8" spans="1:17" ht="36.75" customHeight="1" thickBot="1">
      <c r="B8" s="48" t="s">
        <v>7</v>
      </c>
      <c r="C8" s="49"/>
      <c r="D8" s="49"/>
      <c r="E8" s="49"/>
      <c r="F8" s="49"/>
      <c r="G8" s="49"/>
      <c r="H8" s="49"/>
      <c r="I8" s="49"/>
      <c r="J8" s="49"/>
      <c r="K8" s="49"/>
      <c r="L8" s="49"/>
      <c r="M8" s="49"/>
      <c r="N8" s="49"/>
      <c r="O8" s="50"/>
      <c r="Q8" s="7"/>
    </row>
    <row r="9" spans="1:17" s="28" customFormat="1" ht="35.25" customHeight="1" thickBot="1">
      <c r="B9" s="48" t="s">
        <v>0</v>
      </c>
      <c r="C9" s="50"/>
      <c r="D9" s="64"/>
      <c r="E9" s="65"/>
      <c r="F9" s="65"/>
      <c r="G9" s="65"/>
      <c r="H9" s="65"/>
      <c r="I9" s="65"/>
      <c r="J9" s="66"/>
      <c r="K9" s="25" t="s">
        <v>3</v>
      </c>
      <c r="L9" s="69"/>
      <c r="M9" s="70"/>
      <c r="N9" s="70"/>
      <c r="O9" s="71"/>
    </row>
    <row r="10" spans="1:17" s="28" customFormat="1" ht="36" customHeight="1" thickBot="1">
      <c r="A10" s="10" t="s">
        <v>1</v>
      </c>
      <c r="B10" s="48" t="s">
        <v>1</v>
      </c>
      <c r="C10" s="50"/>
      <c r="D10" s="51"/>
      <c r="E10" s="52"/>
      <c r="F10" s="52"/>
      <c r="G10" s="52"/>
      <c r="H10" s="52"/>
      <c r="I10" s="52"/>
      <c r="J10" s="53"/>
      <c r="K10" s="31" t="s">
        <v>8</v>
      </c>
      <c r="L10" s="69"/>
      <c r="M10" s="70"/>
      <c r="N10" s="70"/>
      <c r="O10" s="71"/>
    </row>
    <row r="11" spans="1:17" s="28" customFormat="1" ht="36.75" customHeight="1">
      <c r="B11" s="67"/>
      <c r="C11" s="67"/>
      <c r="E11" s="32"/>
      <c r="F11" s="68"/>
      <c r="G11" s="68"/>
      <c r="H11" s="68"/>
      <c r="I11" s="68"/>
      <c r="J11" s="68"/>
      <c r="K11" s="36"/>
      <c r="L11" s="34"/>
      <c r="M11" s="34"/>
      <c r="N11" s="34"/>
      <c r="O11" s="34"/>
    </row>
    <row r="12" spans="1:17" s="28" customFormat="1" ht="36.75" customHeight="1">
      <c r="B12" s="44"/>
      <c r="C12" s="44"/>
      <c r="E12" s="11"/>
      <c r="F12" s="58"/>
      <c r="G12" s="58"/>
      <c r="H12" s="58"/>
      <c r="I12" s="58"/>
      <c r="J12" s="58"/>
      <c r="K12" s="10"/>
      <c r="L12" s="35"/>
      <c r="M12" s="35"/>
      <c r="N12" s="35"/>
      <c r="O12" s="35"/>
    </row>
    <row r="13" spans="1:17" s="28" customFormat="1" ht="27" customHeight="1">
      <c r="C13" s="54"/>
      <c r="D13" s="54"/>
      <c r="E13" s="9"/>
      <c r="F13" s="7"/>
      <c r="G13" s="7"/>
    </row>
    <row r="14" spans="1:17" s="11" customFormat="1" ht="144.75" customHeight="1">
      <c r="A14" s="13" t="s">
        <v>2</v>
      </c>
      <c r="B14" s="16" t="s">
        <v>9</v>
      </c>
      <c r="C14" s="16" t="s">
        <v>24</v>
      </c>
      <c r="D14" s="15" t="s">
        <v>25</v>
      </c>
      <c r="E14" s="15" t="s">
        <v>10</v>
      </c>
      <c r="F14" s="14" t="s">
        <v>11</v>
      </c>
      <c r="G14" s="16" t="s">
        <v>12</v>
      </c>
      <c r="H14" s="14" t="s">
        <v>13</v>
      </c>
      <c r="I14" s="16" t="s">
        <v>14</v>
      </c>
      <c r="J14" s="14" t="s">
        <v>15</v>
      </c>
      <c r="K14" s="13" t="s">
        <v>16</v>
      </c>
      <c r="L14" s="13" t="s">
        <v>17</v>
      </c>
      <c r="M14" s="17" t="s">
        <v>18</v>
      </c>
      <c r="N14" s="18" t="s">
        <v>23</v>
      </c>
      <c r="O14" s="13" t="s">
        <v>19</v>
      </c>
      <c r="P14" s="26" t="s">
        <v>20</v>
      </c>
    </row>
    <row r="15" spans="1:17" ht="128.25">
      <c r="A15" s="19"/>
      <c r="B15" s="19">
        <v>1</v>
      </c>
      <c r="C15" s="24">
        <v>1</v>
      </c>
      <c r="D15" s="37" t="s">
        <v>39</v>
      </c>
      <c r="E15" s="38">
        <v>201783</v>
      </c>
      <c r="F15" s="20" t="s">
        <v>37</v>
      </c>
      <c r="G15" s="39">
        <v>55</v>
      </c>
      <c r="H15" s="33">
        <v>18000</v>
      </c>
      <c r="I15" s="21">
        <v>0.1</v>
      </c>
      <c r="J15" s="23">
        <f>ROUND(H15*G15,2)</f>
        <v>990000</v>
      </c>
      <c r="K15" s="41"/>
      <c r="L15" s="41"/>
      <c r="M15" s="43"/>
      <c r="N15" s="42"/>
      <c r="O15" s="40" t="str">
        <f>IF(M15="","",ROUND(M15*G15,2))</f>
        <v/>
      </c>
      <c r="P15" s="40" t="str">
        <f>IF(M15="","",ROUND(M15*(1+N15)*G15,2))</f>
        <v/>
      </c>
    </row>
    <row r="16" spans="1:17" ht="99.75">
      <c r="A16" s="19"/>
      <c r="B16" s="19">
        <v>2</v>
      </c>
      <c r="C16" s="24">
        <v>2</v>
      </c>
      <c r="D16" s="37" t="s">
        <v>40</v>
      </c>
      <c r="E16" s="38">
        <v>188095</v>
      </c>
      <c r="F16" s="20" t="s">
        <v>37</v>
      </c>
      <c r="G16" s="39">
        <v>10</v>
      </c>
      <c r="H16" s="33">
        <v>18000</v>
      </c>
      <c r="I16" s="21">
        <v>0.1</v>
      </c>
      <c r="J16" s="23">
        <f>ROUND(H16*G16,2)</f>
        <v>180000</v>
      </c>
      <c r="K16" s="41"/>
      <c r="L16" s="41"/>
      <c r="M16" s="90"/>
      <c r="N16" s="42"/>
      <c r="O16" s="40" t="str">
        <f t="shared" ref="O16:O20" si="0">IF(M16="","",ROUND(M16*G16,2))</f>
        <v/>
      </c>
      <c r="P16" s="40" t="str">
        <f t="shared" ref="P16:P20" si="1">IF(M16="","",ROUND(M16*(1+N16)*G16,2))</f>
        <v/>
      </c>
    </row>
    <row r="17" spans="1:16" ht="142.5">
      <c r="A17" s="19"/>
      <c r="B17" s="19">
        <v>3</v>
      </c>
      <c r="C17" s="24">
        <v>3</v>
      </c>
      <c r="D17" s="37" t="s">
        <v>41</v>
      </c>
      <c r="E17" s="38" t="s">
        <v>45</v>
      </c>
      <c r="F17" s="20" t="s">
        <v>37</v>
      </c>
      <c r="G17" s="39">
        <v>5</v>
      </c>
      <c r="H17" s="33" t="s">
        <v>46</v>
      </c>
      <c r="I17" s="21">
        <v>0.1</v>
      </c>
      <c r="J17" s="23">
        <f t="shared" ref="J17:J20" si="2">ROUND(H17*G17,2)</f>
        <v>90000</v>
      </c>
      <c r="K17" s="41"/>
      <c r="L17" s="41"/>
      <c r="M17" s="90"/>
      <c r="N17" s="42"/>
      <c r="O17" s="40" t="str">
        <f t="shared" si="0"/>
        <v/>
      </c>
      <c r="P17" s="40" t="str">
        <f t="shared" si="1"/>
        <v/>
      </c>
    </row>
    <row r="18" spans="1:16" ht="71.25">
      <c r="A18" s="19"/>
      <c r="B18" s="19">
        <v>4</v>
      </c>
      <c r="C18" s="24">
        <v>4</v>
      </c>
      <c r="D18" s="37" t="s">
        <v>42</v>
      </c>
      <c r="E18" s="38">
        <v>225780</v>
      </c>
      <c r="F18" s="20" t="s">
        <v>37</v>
      </c>
      <c r="G18" s="39">
        <v>95</v>
      </c>
      <c r="H18" s="33" t="s">
        <v>47</v>
      </c>
      <c r="I18" s="21">
        <v>0.1</v>
      </c>
      <c r="J18" s="23">
        <f t="shared" si="2"/>
        <v>1519905</v>
      </c>
      <c r="K18" s="41"/>
      <c r="L18" s="41"/>
      <c r="M18" s="90"/>
      <c r="N18" s="42"/>
      <c r="O18" s="40" t="str">
        <f t="shared" si="0"/>
        <v/>
      </c>
      <c r="P18" s="40" t="str">
        <f t="shared" si="1"/>
        <v/>
      </c>
    </row>
    <row r="19" spans="1:16" ht="57">
      <c r="A19" s="19"/>
      <c r="B19" s="19">
        <v>5</v>
      </c>
      <c r="C19" s="24">
        <v>5</v>
      </c>
      <c r="D19" s="37" t="s">
        <v>43</v>
      </c>
      <c r="E19" s="38">
        <v>177238</v>
      </c>
      <c r="F19" s="20" t="s">
        <v>37</v>
      </c>
      <c r="G19" s="39">
        <v>83</v>
      </c>
      <c r="H19" s="33">
        <v>16000</v>
      </c>
      <c r="I19" s="21">
        <v>0.1</v>
      </c>
      <c r="J19" s="23">
        <f t="shared" si="2"/>
        <v>1328000</v>
      </c>
      <c r="K19" s="41"/>
      <c r="L19" s="41"/>
      <c r="M19" s="90"/>
      <c r="N19" s="42"/>
      <c r="O19" s="40" t="str">
        <f t="shared" si="0"/>
        <v/>
      </c>
      <c r="P19" s="40" t="str">
        <f t="shared" si="1"/>
        <v/>
      </c>
    </row>
    <row r="20" spans="1:16" ht="156.75">
      <c r="A20" s="19"/>
      <c r="B20" s="19">
        <v>6</v>
      </c>
      <c r="C20" s="24">
        <v>6</v>
      </c>
      <c r="D20" s="37" t="s">
        <v>44</v>
      </c>
      <c r="E20" s="38">
        <v>206377</v>
      </c>
      <c r="F20" s="20" t="s">
        <v>37</v>
      </c>
      <c r="G20" s="39">
        <v>36</v>
      </c>
      <c r="H20" s="33">
        <v>16500</v>
      </c>
      <c r="I20" s="21">
        <v>0.1</v>
      </c>
      <c r="J20" s="23">
        <f t="shared" si="2"/>
        <v>594000</v>
      </c>
      <c r="K20" s="41"/>
      <c r="L20" s="41"/>
      <c r="M20" s="90"/>
      <c r="N20" s="42"/>
      <c r="O20" s="40" t="str">
        <f t="shared" si="0"/>
        <v/>
      </c>
      <c r="P20" s="40" t="str">
        <f t="shared" si="1"/>
        <v/>
      </c>
    </row>
    <row r="21" spans="1:16" s="29" customFormat="1" ht="45.75" customHeight="1" thickBot="1">
      <c r="A21" s="1"/>
      <c r="B21" s="1"/>
      <c r="C21" s="84" t="s">
        <v>38</v>
      </c>
      <c r="D21" s="85"/>
      <c r="E21" s="86"/>
      <c r="F21" s="1"/>
      <c r="G21" s="2"/>
      <c r="H21" s="3"/>
      <c r="I21" s="3"/>
      <c r="J21" s="22">
        <f>SUM(J15:J20)</f>
        <v>4701905</v>
      </c>
      <c r="K21" s="4"/>
      <c r="L21" s="4"/>
      <c r="M21" s="5"/>
      <c r="N21" s="6"/>
      <c r="O21" s="22">
        <f>SUM(O15:O20)</f>
        <v>0</v>
      </c>
      <c r="P21" s="22">
        <f>SUM(P15:P20)</f>
        <v>0</v>
      </c>
    </row>
    <row r="24" spans="1:16" s="27" customFormat="1" ht="81" customHeight="1" thickBot="1">
      <c r="C24" s="87" t="s">
        <v>26</v>
      </c>
      <c r="D24" s="88"/>
      <c r="E24" s="88"/>
      <c r="F24" s="88"/>
      <c r="G24" s="88"/>
      <c r="H24" s="88"/>
      <c r="I24" s="88"/>
      <c r="J24" s="88"/>
      <c r="K24" s="88"/>
      <c r="L24" s="88"/>
      <c r="M24" s="88"/>
      <c r="N24" s="88"/>
      <c r="O24" s="89"/>
    </row>
    <row r="25" spans="1:16" s="27" customFormat="1" ht="36" customHeight="1" thickBot="1">
      <c r="C25" s="87" t="s">
        <v>29</v>
      </c>
      <c r="D25" s="88"/>
      <c r="E25" s="88"/>
      <c r="F25" s="88"/>
      <c r="G25" s="88"/>
      <c r="H25" s="88"/>
      <c r="I25" s="88"/>
      <c r="J25" s="88"/>
      <c r="K25" s="88"/>
      <c r="L25" s="88"/>
      <c r="M25" s="88"/>
      <c r="N25" s="88"/>
      <c r="O25" s="89"/>
    </row>
    <row r="26" spans="1:16" s="27" customFormat="1" ht="51" customHeight="1" thickBot="1">
      <c r="C26" s="78" t="s">
        <v>32</v>
      </c>
      <c r="D26" s="79"/>
      <c r="E26" s="79"/>
      <c r="F26" s="79"/>
      <c r="G26" s="79"/>
      <c r="H26" s="79"/>
      <c r="I26" s="79"/>
      <c r="J26" s="79"/>
      <c r="K26" s="79"/>
      <c r="L26" s="79"/>
      <c r="M26" s="79"/>
      <c r="N26" s="79"/>
      <c r="O26" s="80"/>
    </row>
    <row r="27" spans="1:16" s="27" customFormat="1" ht="81" customHeight="1" thickBot="1">
      <c r="C27" s="78" t="s">
        <v>30</v>
      </c>
      <c r="D27" s="79"/>
      <c r="E27" s="79"/>
      <c r="F27" s="79"/>
      <c r="G27" s="79"/>
      <c r="H27" s="79"/>
      <c r="I27" s="79"/>
      <c r="J27" s="79"/>
      <c r="K27" s="79"/>
      <c r="L27" s="79"/>
      <c r="M27" s="79"/>
      <c r="N27" s="79"/>
      <c r="O27" s="80"/>
    </row>
    <row r="28" spans="1:16" s="27" customFormat="1" ht="99" customHeight="1" thickBot="1">
      <c r="C28" s="78" t="s">
        <v>27</v>
      </c>
      <c r="D28" s="79"/>
      <c r="E28" s="79"/>
      <c r="F28" s="79"/>
      <c r="G28" s="79"/>
      <c r="H28" s="79"/>
      <c r="I28" s="79"/>
      <c r="J28" s="79"/>
      <c r="K28" s="79"/>
      <c r="L28" s="79"/>
      <c r="M28" s="79"/>
      <c r="N28" s="79"/>
      <c r="O28" s="80"/>
    </row>
    <row r="29" spans="1:16" s="27" customFormat="1" ht="46.5" customHeight="1" thickBot="1">
      <c r="C29" s="78" t="s">
        <v>21</v>
      </c>
      <c r="D29" s="79"/>
      <c r="E29" s="79"/>
      <c r="F29" s="79"/>
      <c r="G29" s="79"/>
      <c r="H29" s="79"/>
      <c r="I29" s="79"/>
      <c r="J29" s="79"/>
      <c r="K29" s="79"/>
      <c r="L29" s="79"/>
      <c r="M29" s="79"/>
      <c r="N29" s="79"/>
      <c r="O29" s="80"/>
    </row>
    <row r="30" spans="1:16" s="27" customFormat="1" ht="46.5" customHeight="1" thickBot="1">
      <c r="C30" s="78" t="s">
        <v>22</v>
      </c>
      <c r="D30" s="79"/>
      <c r="E30" s="79"/>
      <c r="F30" s="79"/>
      <c r="G30" s="79"/>
      <c r="H30" s="79"/>
      <c r="I30" s="79"/>
      <c r="J30" s="79"/>
      <c r="K30" s="79"/>
      <c r="L30" s="79"/>
      <c r="M30" s="79"/>
      <c r="N30" s="79"/>
      <c r="O30" s="80"/>
    </row>
    <row r="31" spans="1:16" s="27" customFormat="1" ht="70.5" customHeight="1" thickBot="1">
      <c r="C31" s="81" t="s">
        <v>33</v>
      </c>
      <c r="D31" s="82"/>
      <c r="E31" s="82"/>
      <c r="F31" s="82"/>
      <c r="G31" s="82"/>
      <c r="H31" s="82"/>
      <c r="I31" s="82"/>
      <c r="J31" s="82"/>
      <c r="K31" s="82"/>
      <c r="L31" s="82"/>
      <c r="M31" s="82"/>
      <c r="N31" s="82"/>
      <c r="O31" s="83"/>
    </row>
  </sheetData>
  <sheetProtection algorithmName="SHA-512" hashValue="TJHulknBQ8x8sz9YZzTdMqSI4KoPRICbqNoFYzFTuj666W1RZ36u6WIcRXi/e7/SsDvrimAVSRLTXxN2eMRfkg==" saltValue="+CNyKmmpJ9jxn8H61rRraw==" spinCount="100000" sheet="1" objects="1" scenarios="1" formatCells="0" formatColumns="0" formatRows="0" sort="0" autoFilter="0"/>
  <protectedRanges>
    <protectedRange sqref="D9 D10 L9 L10 K15:M20" name="Rango1"/>
  </protectedRanges>
  <mergeCells count="29">
    <mergeCell ref="C28:O28"/>
    <mergeCell ref="C29:O29"/>
    <mergeCell ref="C30:O30"/>
    <mergeCell ref="C31:O31"/>
    <mergeCell ref="C21:E21"/>
    <mergeCell ref="C24:O24"/>
    <mergeCell ref="C25:O25"/>
    <mergeCell ref="C26:O26"/>
    <mergeCell ref="C27:O27"/>
    <mergeCell ref="C1:O1"/>
    <mergeCell ref="B4:C4"/>
    <mergeCell ref="B5:C5"/>
    <mergeCell ref="D9:J9"/>
    <mergeCell ref="B11:C11"/>
    <mergeCell ref="F11:J11"/>
    <mergeCell ref="L9:O9"/>
    <mergeCell ref="L10:O10"/>
    <mergeCell ref="C2:O2"/>
    <mergeCell ref="B6:C6"/>
    <mergeCell ref="B9:C9"/>
    <mergeCell ref="D5:O5"/>
    <mergeCell ref="B10:C10"/>
    <mergeCell ref="B12:C12"/>
    <mergeCell ref="D4:O4"/>
    <mergeCell ref="B8:O8"/>
    <mergeCell ref="D10:J10"/>
    <mergeCell ref="C13:D13"/>
    <mergeCell ref="D6:O6"/>
    <mergeCell ref="F12:J12"/>
  </mergeCells>
  <phoneticPr fontId="0" type="noConversion"/>
  <conditionalFormatting sqref="M15:M20">
    <cfRule type="expression" dxfId="1" priority="2" stopIfTrue="1">
      <formula>AND($M15&lt;&gt;"",$M15&gt;$H15)</formula>
    </cfRule>
  </conditionalFormatting>
  <conditionalFormatting sqref="O15:O20">
    <cfRule type="expression" dxfId="0" priority="1" stopIfTrue="1">
      <formula>AND($O15&lt;&gt;"",$O15&gt;$J15)</formula>
    </cfRule>
  </conditionalFormatting>
  <dataValidations count="1">
    <dataValidation type="decimal" operator="equal" allowBlank="1" showInputMessage="1" showErrorMessage="1" errorTitle="2 DECIMALS" error="S'ha d'introduir un valor amb un màxim de 2 decimals" sqref="M15" xr:uid="{ED3B235C-3AB3-4F04-9F4C-4C2900C1D324}">
      <formula1>TRUNC(M15,2)</formula1>
    </dataValidation>
  </dataValidations>
  <printOptions horizontalCentered="1" verticalCentered="1"/>
  <pageMargins left="0.23622047244094491" right="0.23622047244094491" top="0.94488188976377963" bottom="0.74803149606299213" header="0.31496062992125984" footer="0.31496062992125984"/>
  <pageSetup paperSize="9" scale="57" fitToHeight="0" orientation="landscape" r:id="rId1"/>
  <headerFooter>
    <oddHeader>&amp;L&amp;G</oddHeader>
    <oddFooter>&amp;C&amp;18&amp;F&amp;R&amp;20&amp;P/&amp;N</oddFooter>
  </headerFooter>
  <rowBreaks count="1" manualBreakCount="1">
    <brk id="178" min="1" max="14"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D95DCF-1CB2-49A8-9AB1-915FDFE51747}">
  <ds:schemaRefs>
    <ds:schemaRef ds:uri="http://schemas.microsoft.com/office/infopath/2007/PartnerControls"/>
    <ds:schemaRef ds:uri="http://schemas.openxmlformats.org/package/2006/metadata/core-properties"/>
    <ds:schemaRef ds:uri="f57226c6-72d7-41ac-8db2-2a3bfc210604"/>
    <ds:schemaRef ds:uri="http://purl.org/dc/dcmitype/"/>
    <ds:schemaRef ds:uri="http://schemas.microsoft.com/office/2006/documentManagement/types"/>
    <ds:schemaRef ds:uri="http://purl.org/dc/elements/1.1/"/>
    <ds:schemaRef ds:uri="http://www.w3.org/XML/1998/namespace"/>
    <ds:schemaRef ds:uri="http://purl.org/dc/terms/"/>
    <ds:schemaRef ds:uri="44e8012d-71fe-413e-9307-5fe54acf1bd3"/>
    <ds:schemaRef ds:uri="http://schemas.microsoft.com/office/2006/metadata/properties"/>
  </ds:schemaRefs>
</ds:datastoreItem>
</file>

<file path=customXml/itemProps2.xml><?xml version="1.0" encoding="utf-8"?>
<ds:datastoreItem xmlns:ds="http://schemas.openxmlformats.org/officeDocument/2006/customXml" ds:itemID="{59B80C2B-D326-448D-AA86-54331D0CB290}">
  <ds:schemaRefs>
    <ds:schemaRef ds:uri="http://schemas.microsoft.com/sharepoint/v3/contenttype/forms"/>
  </ds:schemaRefs>
</ds:datastoreItem>
</file>

<file path=customXml/itemProps3.xml><?xml version="1.0" encoding="utf-8"?>
<ds:datastoreItem xmlns:ds="http://schemas.openxmlformats.org/officeDocument/2006/customXml" ds:itemID="{DBC7AEB5-48B3-4BD8-A1F6-C45296F4A913}">
  <ds:schemaRefs>
    <ds:schemaRef ds:uri="http://schemas.microsoft.com/office/2006/metadata/longProperties"/>
  </ds:schemaRefs>
</ds:datastoreItem>
</file>

<file path=customXml/itemProps4.xml><?xml version="1.0" encoding="utf-8"?>
<ds:datastoreItem xmlns:ds="http://schemas.openxmlformats.org/officeDocument/2006/customXml" ds:itemID="{9225E4E1-99E5-4130-9E9C-50CC2C5523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ANNEX OFERTA</vt:lpstr>
      <vt:lpstr>'ANNEX OFERTA'!Área_de_impresión</vt:lpstr>
      <vt:lpstr>'ANNEX OFERTA'!Títulos_a_imprimir</vt:lpstr>
    </vt:vector>
  </TitlesOfParts>
  <Company>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Informática</dc:creator>
  <cp:lastModifiedBy>FERNÁNDEZ, MONTSE (DIR.SERV.GRALS)</cp:lastModifiedBy>
  <cp:lastPrinted>2026-07-23T10:54:02Z</cp:lastPrinted>
  <dcterms:created xsi:type="dcterms:W3CDTF">2005-12-15T16:43:39Z</dcterms:created>
  <dcterms:modified xsi:type="dcterms:W3CDTF">2026-07-24T10:09:58Z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PEREZ, ARANTXA (COMPRES)</vt:lpwstr>
  </property>
  <property fmtid="{D5CDD505-2E9C-101B-9397-08002B2CF9AE}" pid="3" name="Order">
    <vt:lpwstr>71200.0000000000</vt:lpwstr>
  </property>
  <property fmtid="{D5CDD505-2E9C-101B-9397-08002B2CF9AE}" pid="4" name="display_urn:schemas-microsoft-com:office:office#Author">
    <vt:lpwstr>PEREZ, ARANTXA (COMPRES)</vt:lpwstr>
  </property>
  <property fmtid="{D5CDD505-2E9C-101B-9397-08002B2CF9AE}" pid="5" name="TaxCatchAll">
    <vt:lpwstr/>
  </property>
  <property fmtid="{D5CDD505-2E9C-101B-9397-08002B2CF9AE}" pid="6" name="MediaServiceImageTags">
    <vt:lpwstr/>
  </property>
  <property fmtid="{D5CDD505-2E9C-101B-9397-08002B2CF9AE}" pid="7" name="InstitutArxiuExpedient">
    <vt:lpwstr/>
  </property>
  <property fmtid="{D5CDD505-2E9C-101B-9397-08002B2CF9AE}" pid="8" name="ContentTypeId">
    <vt:lpwstr>0x010100BA02AE539385D042A68E8651039D59AF</vt:lpwstr>
  </property>
  <property fmtid="{D5CDD505-2E9C-101B-9397-08002B2CF9AE}" pid="9" name="m5a8a5f48b14460cb8518b3038af7ce6">
    <vt:lpwstr/>
  </property>
</Properties>
</file>