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H:\Oficina_Administrativa\Licitacions\Licitacions_2026\Arxiu_Extern\"/>
    </mc:Choice>
  </mc:AlternateContent>
  <xr:revisionPtr revIDLastSave="0" documentId="13_ncr:1_{03B6E762-4F3D-4AC2-A517-CF08AA72C7F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Oferta" sheetId="5" r:id="rId1"/>
  </sheets>
  <definedNames>
    <definedName name="E6864564" localSheetId="0">Oferta!#REF!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5" l="1"/>
  <c r="E4" i="5"/>
  <c r="F4" i="5" s="1"/>
  <c r="E5" i="5"/>
  <c r="F5" i="5" s="1"/>
  <c r="E6" i="5"/>
  <c r="F6" i="5" s="1"/>
  <c r="E7" i="5"/>
  <c r="F7" i="5" s="1"/>
  <c r="E8" i="5"/>
  <c r="F8" i="5" s="1"/>
  <c r="E9" i="5"/>
  <c r="F9" i="5" s="1"/>
  <c r="E10" i="5"/>
  <c r="F10" i="5"/>
  <c r="E11" i="5"/>
  <c r="F11" i="5" s="1"/>
  <c r="E12" i="5"/>
  <c r="F12" i="5" s="1"/>
  <c r="E13" i="5"/>
  <c r="F13" i="5" s="1"/>
  <c r="E14" i="5"/>
  <c r="F14" i="5" s="1"/>
  <c r="E15" i="5"/>
  <c r="F15" i="5" s="1"/>
  <c r="E16" i="5"/>
  <c r="F16" i="5"/>
  <c r="E17" i="5"/>
  <c r="F17" i="5" s="1"/>
  <c r="E18" i="5"/>
  <c r="F18" i="5" s="1"/>
  <c r="E19" i="5"/>
  <c r="F19" i="5"/>
  <c r="E20" i="5" l="1"/>
  <c r="F3" i="5"/>
  <c r="F20" i="5" s="1"/>
</calcChain>
</file>

<file path=xl/sharedStrings.xml><?xml version="1.0" encoding="utf-8"?>
<sst xmlns="http://schemas.openxmlformats.org/spreadsheetml/2006/main" count="42" uniqueCount="40">
  <si>
    <t>Previsió Costos Servei en Licitació</t>
  </si>
  <si>
    <t>Descripció del servei</t>
  </si>
  <si>
    <t>Comentaris</t>
  </si>
  <si>
    <t>preu/unitat</t>
  </si>
  <si>
    <t>unitats</t>
  </si>
  <si>
    <t>import anual</t>
  </si>
  <si>
    <t>import 3 anys</t>
  </si>
  <si>
    <t>MANIPULACIÓ DE  DOCUMENTACIÓ (CONTENIDOR)</t>
  </si>
  <si>
    <r>
      <t>Aplica a incorporació nova - el moviment de colocació de la doc. dins les caixes-</t>
    </r>
    <r>
      <rPr>
        <b/>
        <sz val="12"/>
        <rFont val="Calibri"/>
        <family val="2"/>
        <scheme val="minor"/>
      </rPr>
      <t>inclou transport furgoneta anar i tornar</t>
    </r>
  </si>
  <si>
    <t>RECUPERACIÓ ARXIVADOR-EXPEDIENT</t>
  </si>
  <si>
    <r>
      <t>Preu igual ANAR I TORNAR DOC.  Inclou recerca no trobada</t>
    </r>
    <r>
      <rPr>
        <b/>
        <sz val="12"/>
        <rFont val="Calibri"/>
        <family val="2"/>
        <scheme val="minor"/>
      </rPr>
      <t>-inclou transport furgoneta anar i tornar</t>
    </r>
  </si>
  <si>
    <t>RECUPERACIÓ CONTENIDOR</t>
  </si>
  <si>
    <r>
      <t>Preu igual ANAR I TORNAR DOC.   Inclou recerca no trobada -</t>
    </r>
    <r>
      <rPr>
        <b/>
        <sz val="12"/>
        <rFont val="Calibri"/>
        <family val="2"/>
        <scheme val="minor"/>
      </rPr>
      <t>inclou transport furgoneta anar i tornar</t>
    </r>
  </si>
  <si>
    <t>RECUPERACIÓ ARXIVADOR EXPEDIENT URGENT</t>
  </si>
  <si>
    <t>Preu igual ANAR I TORNAR DOC.   Inclou recerca no trobada</t>
  </si>
  <si>
    <t>RECUPERACIÓ CONTENIDOR URGENT</t>
  </si>
  <si>
    <r>
      <t>Preu igual ANAR I TORNAR DOC.  Inclou recerca no trobada</t>
    </r>
    <r>
      <rPr>
        <b/>
        <sz val="12"/>
        <rFont val="Calibri"/>
        <family val="2"/>
        <scheme val="minor"/>
      </rPr>
      <t xml:space="preserve"> -inclou transport furgoneta anar i tornar</t>
    </r>
  </si>
  <si>
    <t>AFEGIR INFORMACIÓ DINS UNA CAIXA</t>
  </si>
  <si>
    <t>-</t>
  </si>
  <si>
    <t>FOTOCÒPIA D'UN DOCUMENT</t>
  </si>
  <si>
    <t>ESCANEJAT D'IMATGE</t>
  </si>
  <si>
    <t xml:space="preserve">Preu unitari fins a 20 pàgines- però si és més és preu a estudiar: Pressupost </t>
  </si>
  <si>
    <t>TRANSPORT (FURGONETA)</t>
  </si>
  <si>
    <t>PREU APROX 16 EUROS/ VIATGE</t>
  </si>
  <si>
    <t>TRANSPORT (FURGONETA) URGENT</t>
  </si>
  <si>
    <t>PREU APROX 16 EUROS/VIATGE</t>
  </si>
  <si>
    <t>TRANSPORT (FURGONETA) ANAR I TORNAR</t>
  </si>
  <si>
    <t>TRANSPORT DOCUMENTACIÓ (CONTENIDOR)</t>
  </si>
  <si>
    <r>
      <t>Aplica a INCORPORACIONS POSTERIORS DE DOCUMENTACIÓ: TRASBASE, TRANSPORT DOCUMENTACIÓ</t>
    </r>
    <r>
      <rPr>
        <b/>
        <sz val="12"/>
        <rFont val="Calibri"/>
        <family val="2"/>
        <scheme val="minor"/>
      </rPr>
      <t xml:space="preserve"> -inclou transport furgoneta anar i tornar</t>
    </r>
  </si>
  <si>
    <t>DESTRUCCIÓ DE CONTENIDOR</t>
  </si>
  <si>
    <t>Destrucció  d'Alt nivell -trituració-(norma desfet particula DIN 3)</t>
  </si>
  <si>
    <t>TRASVASAMENT DOCUMENTACIÓ (CONTENIDOR)</t>
  </si>
  <si>
    <r>
      <t>Aplica a incorporacions posteriors a les ja existents a l'arxiu extern - el moviment de colocació de la doc. dins les caixes</t>
    </r>
    <r>
      <rPr>
        <b/>
        <sz val="12"/>
        <rFont val="Calibri"/>
        <family val="2"/>
        <scheme val="minor"/>
      </rPr>
      <t>-inclou transport furgoneta anar i tornar</t>
    </r>
  </si>
  <si>
    <t>CUSTÒDIA PER CONTENIDOR</t>
  </si>
  <si>
    <t>Aplica a la custòdia per contenidor</t>
  </si>
  <si>
    <t>TREBALL PER HORA</t>
  </si>
  <si>
    <t>Aplica a ordenacions d'arxiu: preu/hora- treballs puntuals de tipus moviment i treball rutinari-continu d'un/s operaris---Resta Pressupost a mida</t>
  </si>
  <si>
    <t>CONTENIDOR</t>
  </si>
  <si>
    <t>PREU DE LA CAIXA DE CARTRÓ BUIDA-----CONTENIDOR (1.77 FEET CUBIC)-MIDES 0,443 X 0,38 X 0,295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</si>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</sst>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0"/>
      <color rgb="FF0061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3">
    <xf numFmtId="0" fontId="0" fillId="0" borderId="0"/>
    <xf numFmtId="0" fontId="5" fillId="3" borderId="0" applyNumberFormat="0" applyBorder="0" applyAlignment="0" applyProtection="0"/>
    <xf numFmtId="0" fontId="6" fillId="4" borderId="6" applyNumberFormat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1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>
      <alignment horizontal="center" vertical="center"/>
    </xf>
    <xf numFmtId="0" fontId="10" fillId="4" borderId="7" xfId="2" applyFont="1" applyBorder="1"/>
    <xf numFmtId="0" fontId="10" fillId="4" borderId="7" xfId="2" applyFont="1" applyBorder="1" applyAlignment="1">
      <alignment horizontal="center" vertical="center"/>
    </xf>
    <xf numFmtId="0" fontId="11" fillId="0" borderId="0" xfId="0" applyFont="1"/>
    <xf numFmtId="49" fontId="7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/>
    <xf numFmtId="49" fontId="8" fillId="0" borderId="5" xfId="0" applyNumberFormat="1" applyFont="1" applyBorder="1" applyAlignment="1">
      <alignment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8" fillId="0" borderId="15" xfId="0" applyNumberFormat="1" applyFont="1" applyBorder="1" applyAlignment="1">
      <alignment horizontal="left" vertical="center" wrapText="1"/>
    </xf>
    <xf numFmtId="0" fontId="10" fillId="4" borderId="21" xfId="2" applyFont="1" applyBorder="1" applyAlignment="1">
      <alignment horizontal="center"/>
    </xf>
    <xf numFmtId="0" fontId="10" fillId="4" borderId="21" xfId="2" applyFont="1" applyBorder="1" applyAlignment="1">
      <alignment horizontal="center" vertical="center"/>
    </xf>
    <xf numFmtId="0" fontId="9" fillId="3" borderId="4" xfId="1" applyFont="1" applyBorder="1" applyAlignment="1">
      <alignment horizontal="center"/>
    </xf>
    <xf numFmtId="0" fontId="9" fillId="3" borderId="20" xfId="1" applyFont="1" applyBorder="1" applyAlignment="1">
      <alignment horizontal="center"/>
    </xf>
    <xf numFmtId="0" fontId="9" fillId="3" borderId="3" xfId="1" applyFont="1" applyBorder="1" applyAlignment="1">
      <alignment horizontal="center"/>
    </xf>
  </cellXfs>
  <cellStyles count="3">
    <cellStyle name="Bueno" xfId="1" builtinId="26"/>
    <cellStyle name="Celda de comprobación" xfId="2" builtinId="23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"/>
  <sheetViews>
    <sheetView tabSelected="1" zoomScale="80" zoomScaleNormal="80" workbookViewId="0">
      <selection activeCell="B14" sqref="B14"/>
    </sheetView>
  </sheetViews>
  <sheetFormatPr defaultColWidth="11.42578125" defaultRowHeight="15"/>
  <cols>
    <col min="1" max="1" width="48.140625" bestFit="1" customWidth="1"/>
    <col min="2" max="2" width="49.7109375" customWidth="1"/>
    <col min="3" max="3" width="16.28515625" style="1" bestFit="1" customWidth="1"/>
    <col min="4" max="4" width="11.140625" customWidth="1"/>
    <col min="5" max="5" width="20.5703125" bestFit="1" customWidth="1"/>
    <col min="6" max="6" width="23.140625" bestFit="1" customWidth="1"/>
  </cols>
  <sheetData>
    <row r="1" spans="1:6" ht="27" thickBot="1">
      <c r="B1" s="34" t="s">
        <v>0</v>
      </c>
      <c r="C1" s="35"/>
      <c r="D1" s="35"/>
      <c r="E1" s="36"/>
    </row>
    <row r="2" spans="1:6" s="21" customFormat="1" ht="22.5" thickTop="1" thickBot="1">
      <c r="A2" s="19" t="s">
        <v>1</v>
      </c>
      <c r="B2" s="32" t="s">
        <v>2</v>
      </c>
      <c r="C2" s="33" t="s">
        <v>3</v>
      </c>
      <c r="D2" s="33" t="s">
        <v>4</v>
      </c>
      <c r="E2" s="33" t="s">
        <v>5</v>
      </c>
      <c r="F2" s="20" t="s">
        <v>6</v>
      </c>
    </row>
    <row r="3" spans="1:6" ht="58.9" customHeight="1">
      <c r="A3" s="22" t="s">
        <v>7</v>
      </c>
      <c r="B3" s="23" t="s">
        <v>8</v>
      </c>
      <c r="C3" s="16"/>
      <c r="D3" s="6">
        <v>150</v>
      </c>
      <c r="E3" s="7">
        <f>C3*D3</f>
        <v>0</v>
      </c>
      <c r="F3" s="8">
        <f>E3*3</f>
        <v>0</v>
      </c>
    </row>
    <row r="4" spans="1:6" ht="51.6" customHeight="1">
      <c r="A4" s="24" t="s">
        <v>9</v>
      </c>
      <c r="B4" s="25" t="s">
        <v>10</v>
      </c>
      <c r="C4" s="17"/>
      <c r="D4" s="2">
        <v>150</v>
      </c>
      <c r="E4" s="5">
        <f t="shared" ref="E4:E16" si="0">C4*D4</f>
        <v>0</v>
      </c>
      <c r="F4" s="9">
        <f t="shared" ref="F4:F19" si="1">E4*3</f>
        <v>0</v>
      </c>
    </row>
    <row r="5" spans="1:6" ht="47.25">
      <c r="A5" s="24" t="s">
        <v>11</v>
      </c>
      <c r="B5" s="25" t="s">
        <v>12</v>
      </c>
      <c r="C5" s="17"/>
      <c r="D5" s="2">
        <v>150</v>
      </c>
      <c r="E5" s="5">
        <f t="shared" si="0"/>
        <v>0</v>
      </c>
      <c r="F5" s="9">
        <f t="shared" si="1"/>
        <v>0</v>
      </c>
    </row>
    <row r="6" spans="1:6" ht="47.45" customHeight="1">
      <c r="A6" s="24" t="s">
        <v>13</v>
      </c>
      <c r="B6" s="25" t="s">
        <v>14</v>
      </c>
      <c r="C6" s="17"/>
      <c r="D6" s="2">
        <v>150</v>
      </c>
      <c r="E6" s="5">
        <f t="shared" si="0"/>
        <v>0</v>
      </c>
      <c r="F6" s="9">
        <f t="shared" si="1"/>
        <v>0</v>
      </c>
    </row>
    <row r="7" spans="1:6" ht="49.9" customHeight="1">
      <c r="A7" s="24" t="s">
        <v>15</v>
      </c>
      <c r="B7" s="25" t="s">
        <v>16</v>
      </c>
      <c r="C7" s="17"/>
      <c r="D7" s="2">
        <v>150</v>
      </c>
      <c r="E7" s="5">
        <f t="shared" si="0"/>
        <v>0</v>
      </c>
      <c r="F7" s="9">
        <f t="shared" si="1"/>
        <v>0</v>
      </c>
    </row>
    <row r="8" spans="1:6" ht="21">
      <c r="A8" s="24" t="s">
        <v>17</v>
      </c>
      <c r="B8" s="26" t="s">
        <v>18</v>
      </c>
      <c r="C8" s="17"/>
      <c r="D8" s="2">
        <v>150</v>
      </c>
      <c r="E8" s="5">
        <f t="shared" si="0"/>
        <v>0</v>
      </c>
      <c r="F8" s="9">
        <f t="shared" si="1"/>
        <v>0</v>
      </c>
    </row>
    <row r="9" spans="1:6" ht="21">
      <c r="A9" s="24" t="s">
        <v>19</v>
      </c>
      <c r="B9" s="27" t="s">
        <v>18</v>
      </c>
      <c r="C9" s="17"/>
      <c r="D9" s="2">
        <v>150</v>
      </c>
      <c r="E9" s="5">
        <f t="shared" si="0"/>
        <v>0</v>
      </c>
      <c r="F9" s="9">
        <f t="shared" si="1"/>
        <v>0</v>
      </c>
    </row>
    <row r="10" spans="1:6" ht="31.5">
      <c r="A10" s="24" t="s">
        <v>20</v>
      </c>
      <c r="B10" s="25" t="s">
        <v>21</v>
      </c>
      <c r="C10" s="17"/>
      <c r="D10" s="2">
        <v>150</v>
      </c>
      <c r="E10" s="5">
        <f t="shared" si="0"/>
        <v>0</v>
      </c>
      <c r="F10" s="9">
        <f t="shared" si="1"/>
        <v>0</v>
      </c>
    </row>
    <row r="11" spans="1:6" ht="21">
      <c r="A11" s="24" t="s">
        <v>22</v>
      </c>
      <c r="B11" s="28" t="s">
        <v>23</v>
      </c>
      <c r="C11" s="17"/>
      <c r="D11" s="2">
        <v>150</v>
      </c>
      <c r="E11" s="5">
        <f t="shared" si="0"/>
        <v>0</v>
      </c>
      <c r="F11" s="9">
        <f t="shared" si="1"/>
        <v>0</v>
      </c>
    </row>
    <row r="12" spans="1:6" ht="21">
      <c r="A12" s="24" t="s">
        <v>24</v>
      </c>
      <c r="B12" s="28" t="s">
        <v>25</v>
      </c>
      <c r="C12" s="17"/>
      <c r="D12" s="2">
        <v>150</v>
      </c>
      <c r="E12" s="5">
        <f t="shared" si="0"/>
        <v>0</v>
      </c>
      <c r="F12" s="9">
        <f t="shared" si="1"/>
        <v>0</v>
      </c>
    </row>
    <row r="13" spans="1:6" ht="21">
      <c r="A13" s="24" t="s">
        <v>26</v>
      </c>
      <c r="B13" s="28" t="s">
        <v>25</v>
      </c>
      <c r="C13" s="17"/>
      <c r="D13" s="2">
        <v>150</v>
      </c>
      <c r="E13" s="5">
        <f t="shared" si="0"/>
        <v>0</v>
      </c>
      <c r="F13" s="9">
        <f t="shared" si="1"/>
        <v>0</v>
      </c>
    </row>
    <row r="14" spans="1:6" ht="74.45" customHeight="1">
      <c r="A14" s="24" t="s">
        <v>27</v>
      </c>
      <c r="B14" s="29" t="s">
        <v>28</v>
      </c>
      <c r="C14" s="17"/>
      <c r="D14" s="2">
        <v>200</v>
      </c>
      <c r="E14" s="5">
        <f t="shared" si="0"/>
        <v>0</v>
      </c>
      <c r="F14" s="9">
        <f t="shared" si="1"/>
        <v>0</v>
      </c>
    </row>
    <row r="15" spans="1:6" ht="31.5">
      <c r="A15" s="24" t="s">
        <v>29</v>
      </c>
      <c r="B15" s="25" t="s">
        <v>30</v>
      </c>
      <c r="C15" s="17"/>
      <c r="D15" s="3">
        <v>100</v>
      </c>
      <c r="E15" s="5">
        <f t="shared" si="0"/>
        <v>0</v>
      </c>
      <c r="F15" s="9">
        <f t="shared" si="1"/>
        <v>0</v>
      </c>
    </row>
    <row r="16" spans="1:6" ht="64.900000000000006" customHeight="1">
      <c r="A16" s="24" t="s">
        <v>31</v>
      </c>
      <c r="B16" s="25" t="s">
        <v>32</v>
      </c>
      <c r="C16" s="17"/>
      <c r="D16" s="3">
        <v>150</v>
      </c>
      <c r="E16" s="5">
        <f t="shared" si="0"/>
        <v>0</v>
      </c>
      <c r="F16" s="9">
        <f t="shared" si="1"/>
        <v>0</v>
      </c>
    </row>
    <row r="17" spans="1:6" ht="26.45" customHeight="1">
      <c r="A17" s="24" t="s">
        <v>33</v>
      </c>
      <c r="B17" s="25" t="s">
        <v>34</v>
      </c>
      <c r="C17" s="17"/>
      <c r="D17" s="3">
        <v>9532</v>
      </c>
      <c r="E17" s="5">
        <f>(C17*D17)*12</f>
        <v>0</v>
      </c>
      <c r="F17" s="9">
        <f t="shared" si="1"/>
        <v>0</v>
      </c>
    </row>
    <row r="18" spans="1:6" ht="71.45" customHeight="1">
      <c r="A18" s="24" t="s">
        <v>35</v>
      </c>
      <c r="B18" s="25" t="s">
        <v>36</v>
      </c>
      <c r="C18" s="17"/>
      <c r="D18" s="3">
        <v>100</v>
      </c>
      <c r="E18" s="5">
        <f t="shared" ref="E18:E19" si="2">C18*D18</f>
        <v>0</v>
      </c>
      <c r="F18" s="9">
        <f t="shared" si="1"/>
        <v>0</v>
      </c>
    </row>
    <row r="19" spans="1:6" ht="48" thickBot="1">
      <c r="A19" s="30" t="s">
        <v>37</v>
      </c>
      <c r="B19" s="31" t="s">
        <v>38</v>
      </c>
      <c r="C19" s="18"/>
      <c r="D19" s="10">
        <v>200</v>
      </c>
      <c r="E19" s="11">
        <f t="shared" si="2"/>
        <v>0</v>
      </c>
      <c r="F19" s="12">
        <f t="shared" si="1"/>
        <v>0</v>
      </c>
    </row>
    <row r="20" spans="1:6" ht="27" thickBot="1">
      <c r="D20" s="13" t="s">
        <v>39</v>
      </c>
      <c r="E20" s="15">
        <f>SUM(E3:E19)</f>
        <v>0</v>
      </c>
      <c r="F20" s="14">
        <f>SUM(F3:F19)</f>
        <v>0</v>
      </c>
    </row>
    <row r="21" spans="1:6" ht="25.15" customHeight="1"/>
    <row r="23" spans="1:6">
      <c r="C23"/>
      <c r="D23" s="4"/>
    </row>
  </sheetData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8" scale="8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motor" ma:contentTypeID="0x0101004F9C3DA4EFA24741AD6D965779F91C0300D34374BB6F21F541B4FFA535A9FC66F6" ma:contentTypeVersion="39" ma:contentTypeDescription="Crea un document nou" ma:contentTypeScope="" ma:versionID="dec8e21c7615f9e87e0f3853600aa97e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c278fd6515a0446d3526286b88c67c61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IDLicitacio" minOccurs="0"/>
                <xsd:element ref="ns1:TaxCatchAll" minOccurs="0"/>
                <xsd:element ref="ns1:TMB_DataComiteWF" minOccurs="0"/>
                <xsd:element ref="ns1:TMB_seguimentWorkflow" minOccurs="0"/>
                <xsd:element ref="ns1:b82b7a08db3a4ab5a955c48b15659d84" minOccurs="0"/>
                <xsd:element ref="ns1:b3a2275c509d4b0394d7e35eb2e777cd" minOccurs="0"/>
                <xsd:element ref="ns1:ecb982cbbbba49edba287c0296970fd2" minOccurs="0"/>
                <xsd:element ref="ns1:TaxCatchAllLabel" minOccurs="0"/>
                <xsd:element ref="ns1:g93776c333e34272ab15451ee7fa82be" minOccurs="0"/>
                <xsd:element ref="ns1:TMB_TitolLicitacio" minOccurs="0"/>
                <xsd:element ref="ns1:h480fc279f9148aeb4afcdcf27073b87" minOccurs="0"/>
                <xsd:element ref="ns1:TMB_NumeroSolicitud" minOccurs="0"/>
                <xsd:element ref="ns3:lcf76f155ced4ddcb4097134ff3c332f" minOccurs="0"/>
                <xsd:element ref="ns3:DocOk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IDLicitacio" ma:index="10" nillable="true" ma:displayName="IDLicitacio" ma:internalName="TMB_IDLicitacio" ma:readOnly="false" ma:percentage="FALSE">
      <xsd:simpleType>
        <xsd:restriction base="dms:Number"/>
      </xsd:simpleType>
    </xsd:element>
    <xsd:element name="TaxCatchAll" ma:index="14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MB_DataComiteWF" ma:index="1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2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b82b7a08db3a4ab5a955c48b15659d84" ma:index="22" nillable="true" ma:taxonomy="true" ma:internalName="b82b7a08db3a4ab5a955c48b15659d84" ma:taxonomyFieldName="TMB_Plecs" ma:displayName="Plecs" ma:readOnly="false" ma:fieldId="{b82b7a08-db3a-4ab5-a955-c48b15659d84}" ma:sspId="c3f7846d-f0e6-4cc5-afcf-2c5780da8c96" ma:termSetId="e13197b8-6577-42a1-8c14-590c785d38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3a2275c509d4b0394d7e35eb2e777cd" ma:index="23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4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93776c333e34272ab15451ee7fa82be" ma:index="26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TitolLicitacio" ma:index="27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h480fc279f9148aeb4afcdcf27073b87" ma:index="29" nillable="true" ma:taxonomy="true" ma:internalName="h480fc279f9148aeb4afcdcf27073b87" ma:taxonomyFieldName="TMB_Estat" ma:displayName="Estat doc.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NumeroSolicitud" ma:index="30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1" nillable="true" ma:displayName="Etiquetes de la imatge_0" ma:hidden="true" ma:internalName="lcf76f155ced4ddcb4097134ff3c332f">
      <xsd:simpleType>
        <xsd:restriction base="dms:Note"/>
      </xsd:simpleType>
    </xsd:element>
    <xsd:element name="DocOkMA" ma:index="32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MB_seguimentWorkflow xmlns="c8de0594-42e2-4f26-8a69-9df094374455" xsi:nil="true"/>
    <TMB_NumeroSolicitud xmlns="c8de0594-42e2-4f26-8a69-9df094374455">15013883</TMB_NumeroSolicitud>
    <TMB_Nota xmlns="c8de0594-42e2-4f26-8a69-9df094374455" xsi:nil="true"/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5cd44708-a357-4aee-a9ab-ade886f4bbf7</TermId>
        </TermInfo>
      </Terms>
    </h480fc279f9148aeb4afcdcf27073b87>
    <TMB_TitolLicitacio xmlns="c8de0594-42e2-4f26-8a69-9df094374455">15013883 - Custodia arxiu documental extern TMB</TMB_TitolLicitacio>
    <TMB_DataComiteWF xmlns="c8de0594-42e2-4f26-8a69-9df094374455" xsi:nil="true"/>
    <lcf76f155ced4ddcb4097134ff3c332f xmlns="b33c6233-2ab6-44e4-b566-b78dc0012292" xsi:nil="true"/>
    <TaxCatchAll xmlns="c8de0594-42e2-4f26-8a69-9df094374455">
      <Value>3089</Value>
      <Value>3159</Value>
    </TaxCatchAll>
    <DocOkMA xmlns="b33c6233-2ab6-44e4-b566-b78dc0012292" xsi:nil="true"/>
    <ecb982cbbbba49edba287c0296970fd2 xmlns="c8de0594-42e2-4f26-8a69-9df094374455">
      <Terms xmlns="http://schemas.microsoft.com/office/infopath/2007/PartnerControls"/>
    </ecb982cbbbba49edba287c0296970fd2>
    <TMB_CH_TipusDocu xmlns="c8de0594-42e2-4f26-8a69-9df094374455">Annexe</TMB_CH_TipusDocu>
    <TMB_OP xmlns="c8de0594-42e2-4f26-8a69-9df094374455">2026-07-02T22:00:00+00:00</TMB_OP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Inici</TermName>
          <TermId xmlns="http://schemas.microsoft.com/office/infopath/2007/PartnerControls">1ed37523-d63e-4991-aef8-399e829bfef8</TermId>
        </TermInfo>
      </Terms>
    </g93776c333e34272ab15451ee7fa82be>
    <TMB_CC xmlns="c8de0594-42e2-4f26-8a69-9df094374455">2026-07-20T22:00:00+00:00</TMB_CC>
    <TMB_IDLicitacio xmlns="c8de0594-42e2-4f26-8a69-9df094374455">570132</TMB_IDLicitacio>
    <TMB_CA xmlns="c8de0594-42e2-4f26-8a69-9df094374455" xsi:nil="true"/>
    <b82b7a08db3a4ab5a955c48b15659d84 xmlns="c8de0594-42e2-4f26-8a69-9df094374455">
      <Terms xmlns="http://schemas.microsoft.com/office/infopath/2007/PartnerControls"/>
    </b82b7a08db3a4ab5a955c48b15659d84>
    <TMB_DataAltres xmlns="c8de0594-42e2-4f26-8a69-9df094374455" xsi:nil="true"/>
    <TMB_Perfil xmlns="c8de0594-42e2-4f26-8a69-9df094374455">true</TMB_Perfil>
    <b3a2275c509d4b0394d7e35eb2e777cd xmlns="c8de0594-42e2-4f26-8a69-9df094374455" xsi:nil="true"/>
  </documentManagement>
</p:properties>
</file>

<file path=customXml/itemProps1.xml><?xml version="1.0" encoding="utf-8"?>
<ds:datastoreItem xmlns:ds="http://schemas.openxmlformats.org/officeDocument/2006/customXml" ds:itemID="{3C5F10BB-321F-4AF2-9596-4226BA885483}"/>
</file>

<file path=customXml/itemProps2.xml><?xml version="1.0" encoding="utf-8"?>
<ds:datastoreItem xmlns:ds="http://schemas.openxmlformats.org/officeDocument/2006/customXml" ds:itemID="{4A0D789B-D758-4616-8353-27C6E80ADEF0}"/>
</file>

<file path=customXml/itemProps3.xml><?xml version="1.0" encoding="utf-8"?>
<ds:datastoreItem xmlns:ds="http://schemas.openxmlformats.org/officeDocument/2006/customXml" ds:itemID="{555A05F9-DBC1-4014-9C97-5B669CFE0D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Iron Mountain Europe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Diaz Muñoz, Javi</dc:creator>
  <cp:keywords/>
  <dc:description/>
  <cp:lastModifiedBy>Nieto Marin, Nuria</cp:lastModifiedBy>
  <cp:revision/>
  <dcterms:created xsi:type="dcterms:W3CDTF">2021-11-05T10:13:05Z</dcterms:created>
  <dcterms:modified xsi:type="dcterms:W3CDTF">2026-06-22T09:03:04Z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0x0101004F9C3DA4EFA24741AD6D965779F91C0300D34374BB6F21F541B4FFA535A9FC66F6</vt:lpwstr>
  </property>
  <property fmtid="{D5CDD505-2E9C-101B-9397-08002B2CF9AE}" pid="3" name="eaedb32f61974917bc22b3946021685c">
    <vt:lpwstr/>
  </property>
  <property fmtid="{D5CDD505-2E9C-101B-9397-08002B2CF9AE}" pid="4" name="TMB_Docprov">
    <vt:lpwstr/>
  </property>
  <property fmtid="{D5CDD505-2E9C-101B-9397-08002B2CF9AE}" pid="5" name="MediaServiceImageTags">
    <vt:lpwstr/>
  </property>
  <property fmtid="{D5CDD505-2E9C-101B-9397-08002B2CF9AE}" pid="6" name="TMB_FaseDocProv">
    <vt:lpwstr/>
  </property>
  <property fmtid="{D5CDD505-2E9C-101B-9397-08002B2CF9AE}" pid="7" name="TMB_Proveidor">
    <vt:lpwstr/>
  </property>
  <property fmtid="{D5CDD505-2E9C-101B-9397-08002B2CF9AE}" pid="8" name="g93776c333e34272ab15451ee7fa82be">
    <vt:lpwstr/>
  </property>
  <property fmtid="{D5CDD505-2E9C-101B-9397-08002B2CF9AE}" pid="9" name="TMB_OrganC">
    <vt:lpwstr/>
  </property>
  <property fmtid="{D5CDD505-2E9C-101B-9397-08002B2CF9AE}" pid="10" name="TMB_TipusDoc">
    <vt:lpwstr/>
  </property>
  <property fmtid="{D5CDD505-2E9C-101B-9397-08002B2CF9AE}" pid="11" name="TMB_Fase">
    <vt:lpwstr>3089;#Inici|1ed37523-d63e-4991-aef8-399e829bfef8</vt:lpwstr>
  </property>
  <property fmtid="{D5CDD505-2E9C-101B-9397-08002B2CF9AE}" pid="12" name="TMB_Sobres">
    <vt:lpwstr/>
  </property>
  <property fmtid="{D5CDD505-2E9C-101B-9397-08002B2CF9AE}" pid="13" name="ecb982cbbbba49edba287c0296970fd2">
    <vt:lpwstr/>
  </property>
  <property fmtid="{D5CDD505-2E9C-101B-9397-08002B2CF9AE}" pid="14" name="TMB_Estat">
    <vt:lpwstr>3159;#Public|5cd44708-a357-4aee-a9ab-ade886f4bbf7</vt:lpwstr>
  </property>
  <property fmtid="{D5CDD505-2E9C-101B-9397-08002B2CF9AE}" pid="15" name="b82b7a08db3a4ab5a955c48b15659d84">
    <vt:lpwstr/>
  </property>
  <property fmtid="{D5CDD505-2E9C-101B-9397-08002B2CF9AE}" pid="16" name="TMB_Plecs">
    <vt:lpwstr/>
  </property>
  <property fmtid="{D5CDD505-2E9C-101B-9397-08002B2CF9AE}" pid="18" name="TMB_IDLicitacio">
    <vt:r8>570132</vt:r8>
  </property>
  <property fmtid="{D5CDD505-2E9C-101B-9397-08002B2CF9AE}" pid="20" name="TMB_LastProcessedHash">
    <vt:lpwstr>1ca8a1662dbfc4948de52e9f54eb7c4c9bc8c7f5a7bf69d19aa7d54fd4c9fec9</vt:lpwstr>
  </property>
  <property fmtid="{D5CDD505-2E9C-101B-9397-08002B2CF9AE}" pid="21" name="h80888fb7b914359b90c46b7c452b251">
    <vt:lpwstr/>
  </property>
  <property fmtid="{D5CDD505-2E9C-101B-9397-08002B2CF9AE}" pid="22" name="o0f6527fa5184dfa91381007b0eb82df">
    <vt:lpwstr/>
  </property>
  <property fmtid="{D5CDD505-2E9C-101B-9397-08002B2CF9AE}" pid="23" name="ba05a5f98ed745b98d9dacf37bda167c">
    <vt:lpwstr/>
  </property>
  <property fmtid="{D5CDD505-2E9C-101B-9397-08002B2CF9AE}" pid="24" name="h3e189544f4e4582960eb2fb36374928">
    <vt:lpwstr/>
  </property>
  <property fmtid="{D5CDD505-2E9C-101B-9397-08002B2CF9AE}" pid="29" name="TMB_Perfil">
    <vt:bool>false</vt:bool>
  </property>
  <property fmtid="{D5CDD505-2E9C-101B-9397-08002B2CF9AE}" pid="30" name="FirstName">
    <vt:lpwstr/>
  </property>
</Properties>
</file>