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defaultThemeVersion="124226"/>
  <xr:revisionPtr revIDLastSave="0" documentId="13_ncr:1_{8573F206-684C-429F-A32D-33E7881E09E2}" xr6:coauthVersionLast="47" xr6:coauthVersionMax="47" xr10:uidLastSave="{00000000-0000-0000-0000-000000000000}"/>
  <bookViews>
    <workbookView xWindow="2805" yWindow="2805" windowWidth="21600" windowHeight="11385" xr2:uid="{00000000-000D-0000-FFFF-FFFF00000000}"/>
  </bookViews>
  <sheets>
    <sheet name="Annex3 bis" sheetId="15" r:id="rId1"/>
  </sheets>
  <definedNames>
    <definedName name="_xlnm.Print_Area" localSheetId="0">'Annex3 bis'!$A$1:$K$21</definedName>
    <definedName name="CostAuxiliarHora">#REF!</definedName>
    <definedName name="CostDireccióHora">#REF!</definedName>
    <definedName name="CostMenú">#REF!</definedName>
    <definedName name="HoresSessió">#REF!</definedName>
    <definedName name="SessionsAnua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5" l="1"/>
  <c r="G10" i="15" l="1"/>
  <c r="E9" i="15"/>
  <c r="G12" i="15" l="1"/>
  <c r="G13" i="15"/>
  <c r="G14" i="15" s="1"/>
  <c r="I9" i="15"/>
  <c r="I10" i="15" s="1"/>
  <c r="I12" i="15" s="1"/>
  <c r="I13" i="15" s="1"/>
  <c r="I14"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H13" authorId="0" shapeId="0" xr:uid="{DAFC6908-AAC9-4E41-8635-389E9E2A23BD}">
      <text>
        <r>
          <rPr>
            <b/>
            <sz val="9"/>
            <color indexed="81"/>
            <rFont val="Tahoma"/>
            <family val="2"/>
          </rPr>
          <t>IMSS:</t>
        </r>
        <r>
          <rPr>
            <sz val="9"/>
            <color indexed="81"/>
            <rFont val="Tahoma"/>
            <family val="2"/>
          </rPr>
          <t xml:space="preserve">
Escolliu el tipus d'IVA aplicable</t>
        </r>
      </text>
    </comment>
  </commentList>
</comments>
</file>

<file path=xl/sharedStrings.xml><?xml version="1.0" encoding="utf-8"?>
<sst xmlns="http://schemas.openxmlformats.org/spreadsheetml/2006/main" count="24" uniqueCount="24">
  <si>
    <t>Pel període inicial del contracte:</t>
  </si>
  <si>
    <t>Codi</t>
  </si>
  <si>
    <t>Descripció</t>
  </si>
  <si>
    <t>Quantitat</t>
  </si>
  <si>
    <t>Preu u/t sortida</t>
  </si>
  <si>
    <t>Import sortida</t>
  </si>
  <si>
    <t>Preu u/t  proveïdor</t>
  </si>
  <si>
    <t>Import  proveïdor</t>
  </si>
  <si>
    <t xml:space="preserve">Despeses per preu UNITARI </t>
  </si>
  <si>
    <t>IMPORT:</t>
  </si>
  <si>
    <t xml:space="preserve">IMPORT:                    </t>
  </si>
  <si>
    <t>TOTAL:</t>
  </si>
  <si>
    <t>Barcelona, en la data de signatura</t>
  </si>
  <si>
    <t>Prevenció Riscos Laborals aliè</t>
  </si>
  <si>
    <t>Les quantitats indicades per l’IMSS com a preu global net, així com cadascun dels preus unitaris nets determinats constitueixen la xifra màxima per sobre de la qual s'estimarà que les ofertes dels licitadors excedeixen el tipus de la licitació i, per tant, seran excloses.</t>
  </si>
  <si>
    <t xml:space="preserve">TOTAL PROVEIDOR: </t>
  </si>
  <si>
    <t>IVA:</t>
  </si>
  <si>
    <t>Aquest document cal presentar-lo en PDF i degudament signat pel representant legal de l'empresa.</t>
  </si>
  <si>
    <t>Subtotal preus unitaris proveïdor</t>
  </si>
  <si>
    <t>Subtotal preus unitaris</t>
  </si>
  <si>
    <t xml:space="preserve"> 1/11/2026 a 30/10/2028</t>
  </si>
  <si>
    <t>24 mesos</t>
  </si>
  <si>
    <t>Preu unitari hores</t>
  </si>
  <si>
    <t>Contracte del Servei de Prevenció Aliè de Riscos Laborals, en les especialitats de seguretat en el treball, higiene industrial, ergonomia i psicosociologia aplicada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</si>
</sst>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403]_-;\-* #,##0.00\ [$€-403]_-;_-* &quot;-&quot;??\ [$€-403]_-;_-@_-"/>
    <numFmt numFmtId="165" formatCode="_-* #,##0.0000\ [$€-403]_-;\-* #,##0.0000\ [$€-403]_-;_-* &quot;-&quot;??\ [$€-403]_-;_-@_-"/>
    <numFmt numFmtId="166" formatCode="_-* #,##0.00\ _€_-;\-* #,##0.00\ _€_-;_-* &quot;-&quot;??\ _€_-;_-@_-"/>
    <numFmt numFmtId="167" formatCode="#,##0.00_ ;\-#,##0.00\ "/>
  </numFmts>
  <fonts count="12" x14ac:knownFonts="1">
    <font>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
      <sz val="11"/>
      <color rgb="FF000000"/>
      <name val="Calibri"/>
      <family val="2"/>
      <scheme val="minor"/>
    </font>
    <font>
      <sz val="10"/>
      <name val="Calibri"/>
      <family val="2"/>
      <scheme val="minor"/>
    </font>
    <font>
      <sz val="10"/>
      <color rgb="FF000000"/>
      <name val="Calibri"/>
      <family val="2"/>
      <scheme val="minor"/>
    </font>
    <font>
      <b/>
      <sz val="10"/>
      <name val="Calibri"/>
      <family val="2"/>
      <scheme val="minor"/>
    </font>
    <font>
      <b/>
      <sz val="10"/>
      <color rgb="FF000000"/>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rgb="FFFFFF00"/>
        <bgColor indexed="64"/>
      </patternFill>
    </fill>
    <fill>
      <patternFill patternType="solid">
        <fgColor rgb="FF00B050"/>
        <bgColor rgb="FF000000"/>
      </patternFill>
    </fill>
    <fill>
      <patternFill patternType="solid">
        <fgColor rgb="FFFFCC00"/>
        <bgColor rgb="FF000000"/>
      </patternFill>
    </fill>
    <fill>
      <patternFill patternType="solid">
        <fgColor rgb="FFFFFFFF"/>
        <bgColor rgb="FF000000"/>
      </patternFill>
    </fill>
    <fill>
      <patternFill patternType="solid">
        <fgColor rgb="FFC4D79B"/>
        <bgColor rgb="FF000000"/>
      </patternFill>
    </fill>
    <fill>
      <patternFill patternType="solid">
        <fgColor rgb="FFD9D9D9"/>
        <bgColor rgb="FF000000"/>
      </patternFill>
    </fill>
    <fill>
      <patternFill patternType="solid">
        <fgColor theme="6" tint="0.3999450666829432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s>
  <cellStyleXfs count="5">
    <xf numFmtId="0" fontId="0" fillId="0" borderId="0"/>
    <xf numFmtId="0" fontId="2" fillId="0" borderId="0"/>
    <xf numFmtId="0" fontId="2" fillId="0" borderId="0"/>
    <xf numFmtId="0" fontId="2" fillId="0" borderId="0"/>
    <xf numFmtId="166" fontId="1" fillId="0" borderId="0" applyFont="0" applyFill="0" applyBorder="0" applyAlignment="0" applyProtection="0"/>
  </cellStyleXfs>
  <cellXfs count="58">
    <xf numFmtId="0" fontId="0" fillId="0" borderId="0" xfId="0"/>
    <xf numFmtId="0" fontId="4" fillId="0" borderId="1" xfId="0" quotePrefix="1" applyFont="1" applyBorder="1" applyAlignment="1" applyProtection="1">
      <alignment horizontal="left" vertical="center" wrapText="1"/>
      <protection hidden="1"/>
    </xf>
    <xf numFmtId="0" fontId="6" fillId="0" borderId="0" xfId="0" applyFont="1"/>
    <xf numFmtId="0" fontId="6" fillId="3" borderId="0" xfId="0" applyFont="1" applyFill="1"/>
    <xf numFmtId="0" fontId="7" fillId="0" borderId="0" xfId="0" applyFont="1" applyAlignment="1">
      <alignment horizontal="center" vertical="center" wrapText="1"/>
    </xf>
    <xf numFmtId="0" fontId="6" fillId="0" borderId="0" xfId="0" applyFont="1" applyProtection="1">
      <protection hidden="1"/>
    </xf>
    <xf numFmtId="2" fontId="6" fillId="0" borderId="0" xfId="0" applyNumberFormat="1" applyFont="1" applyProtection="1">
      <protection hidden="1"/>
    </xf>
    <xf numFmtId="164" fontId="8" fillId="0" borderId="0" xfId="0" applyNumberFormat="1" applyFont="1" applyProtection="1">
      <protection hidden="1"/>
    </xf>
    <xf numFmtId="164" fontId="9" fillId="0" borderId="0" xfId="0" applyNumberFormat="1" applyFont="1" applyAlignment="1" applyProtection="1">
      <alignment horizontal="right"/>
      <protection hidden="1"/>
    </xf>
    <xf numFmtId="164" fontId="8" fillId="0" borderId="0" xfId="4" applyNumberFormat="1" applyFont="1" applyFill="1" applyBorder="1" applyProtection="1">
      <protection hidden="1"/>
    </xf>
    <xf numFmtId="0" fontId="9" fillId="0" borderId="0" xfId="0" applyFont="1" applyProtection="1">
      <protection hidden="1"/>
    </xf>
    <xf numFmtId="0" fontId="8" fillId="0" borderId="0" xfId="0" applyFont="1" applyProtection="1">
      <protection hidden="1"/>
    </xf>
    <xf numFmtId="0" fontId="7" fillId="0" borderId="0" xfId="0" applyFont="1" applyProtection="1">
      <protection hidden="1"/>
    </xf>
    <xf numFmtId="164" fontId="8" fillId="7" borderId="17" xfId="4" applyNumberFormat="1" applyFont="1" applyFill="1" applyBorder="1" applyAlignment="1" applyProtection="1">
      <alignment vertical="center"/>
      <protection hidden="1"/>
    </xf>
    <xf numFmtId="164" fontId="9" fillId="0" borderId="16" xfId="0" applyNumberFormat="1" applyFont="1" applyBorder="1" applyAlignment="1" applyProtection="1">
      <alignment horizontal="left" vertical="center" wrapText="1"/>
      <protection hidden="1"/>
    </xf>
    <xf numFmtId="164" fontId="8" fillId="7" borderId="16" xfId="4" applyNumberFormat="1" applyFont="1" applyFill="1" applyBorder="1" applyAlignment="1" applyProtection="1">
      <alignment vertical="center"/>
      <protection hidden="1"/>
    </xf>
    <xf numFmtId="164" fontId="9" fillId="0" borderId="15" xfId="0" applyNumberFormat="1" applyFont="1" applyBorder="1" applyAlignment="1" applyProtection="1">
      <alignment vertical="center"/>
      <protection hidden="1"/>
    </xf>
    <xf numFmtId="164" fontId="8" fillId="0" borderId="14" xfId="0" applyNumberFormat="1" applyFont="1" applyBorder="1" applyAlignment="1" applyProtection="1">
      <alignment horizontal="left" vertical="center"/>
      <protection hidden="1"/>
    </xf>
    <xf numFmtId="0" fontId="7" fillId="0" borderId="0" xfId="0" applyFont="1" applyAlignment="1" applyProtection="1">
      <alignment vertical="center"/>
      <protection hidden="1"/>
    </xf>
    <xf numFmtId="164" fontId="6" fillId="0" borderId="13" xfId="4" applyNumberFormat="1" applyFont="1" applyFill="1" applyBorder="1" applyAlignment="1" applyProtection="1">
      <alignment vertical="center"/>
      <protection hidden="1"/>
    </xf>
    <xf numFmtId="9" fontId="7" fillId="8" borderId="1" xfId="0" applyNumberFormat="1" applyFont="1" applyFill="1" applyBorder="1" applyAlignment="1" applyProtection="1">
      <alignment horizontal="right" vertical="center"/>
      <protection locked="0" hidden="1"/>
    </xf>
    <xf numFmtId="164" fontId="6" fillId="0" borderId="1" xfId="4" applyNumberFormat="1" applyFont="1" applyFill="1" applyBorder="1" applyAlignment="1" applyProtection="1">
      <alignment vertical="center"/>
      <protection hidden="1"/>
    </xf>
    <xf numFmtId="9" fontId="7" fillId="0" borderId="1" xfId="0" applyNumberFormat="1" applyFont="1" applyBorder="1" applyAlignment="1" applyProtection="1">
      <alignment horizontal="right" vertical="center"/>
      <protection locked="0" hidden="1"/>
    </xf>
    <xf numFmtId="164" fontId="6" fillId="0" borderId="12" xfId="0" applyNumberFormat="1" applyFont="1" applyBorder="1" applyAlignment="1" applyProtection="1">
      <alignment horizontal="left" vertical="center"/>
      <protection hidden="1"/>
    </xf>
    <xf numFmtId="164" fontId="8" fillId="7" borderId="11" xfId="4" applyNumberFormat="1" applyFont="1" applyFill="1" applyBorder="1" applyAlignment="1" applyProtection="1">
      <alignment vertical="center"/>
      <protection hidden="1"/>
    </xf>
    <xf numFmtId="164" fontId="7" fillId="0" borderId="10" xfId="0" applyNumberFormat="1" applyFont="1" applyBorder="1" applyAlignment="1" applyProtection="1">
      <alignment horizontal="left" vertical="center"/>
      <protection hidden="1"/>
    </xf>
    <xf numFmtId="164" fontId="8" fillId="7" borderId="10" xfId="4" applyNumberFormat="1" applyFont="1" applyFill="1" applyBorder="1" applyAlignment="1" applyProtection="1">
      <alignment vertical="center"/>
      <protection hidden="1"/>
    </xf>
    <xf numFmtId="164" fontId="7" fillId="0" borderId="9" xfId="0" applyNumberFormat="1" applyFont="1" applyBorder="1" applyAlignment="1" applyProtection="1">
      <alignment vertical="center"/>
      <protection hidden="1"/>
    </xf>
    <xf numFmtId="164" fontId="6" fillId="0" borderId="8" xfId="0" applyNumberFormat="1" applyFont="1" applyBorder="1" applyAlignment="1" applyProtection="1">
      <alignment horizontal="left" vertical="center"/>
      <protection hidden="1"/>
    </xf>
    <xf numFmtId="164" fontId="8" fillId="7" borderId="2" xfId="0" applyNumberFormat="1" applyFont="1" applyFill="1" applyBorder="1" applyAlignment="1" applyProtection="1">
      <alignment vertical="center"/>
      <protection hidden="1"/>
    </xf>
    <xf numFmtId="164" fontId="9" fillId="7" borderId="7" xfId="0" applyNumberFormat="1" applyFont="1" applyFill="1" applyBorder="1" applyAlignment="1" applyProtection="1">
      <alignment horizontal="right" vertical="center" wrapText="1"/>
      <protection hidden="1"/>
    </xf>
    <xf numFmtId="164" fontId="6" fillId="0" borderId="1" xfId="0" applyNumberFormat="1" applyFont="1" applyBorder="1" applyAlignment="1" applyProtection="1">
      <alignment vertical="center"/>
      <protection hidden="1"/>
    </xf>
    <xf numFmtId="164" fontId="7" fillId="6" borderId="1" xfId="0" applyNumberFormat="1" applyFont="1" applyFill="1" applyBorder="1" applyAlignment="1" applyProtection="1">
      <alignment vertical="center"/>
      <protection locked="0" hidden="1"/>
    </xf>
    <xf numFmtId="164" fontId="6" fillId="0" borderId="1" xfId="0" applyNumberFormat="1" applyFont="1" applyBorder="1" applyAlignment="1" applyProtection="1">
      <alignment horizontal="center" vertical="center"/>
      <protection hidden="1"/>
    </xf>
    <xf numFmtId="167" fontId="6" fillId="5" borderId="1" xfId="4" quotePrefix="1" applyNumberFormat="1" applyFont="1" applyFill="1" applyBorder="1" applyAlignment="1" applyProtection="1">
      <alignment horizontal="center" vertical="center" wrapText="1"/>
      <protection hidden="1"/>
    </xf>
    <xf numFmtId="0" fontId="6" fillId="5" borderId="1" xfId="0" quotePrefix="1" applyFont="1" applyFill="1" applyBorder="1" applyAlignment="1" applyProtection="1">
      <alignment vertical="center" wrapText="1"/>
      <protection hidden="1"/>
    </xf>
    <xf numFmtId="9" fontId="6" fillId="0" borderId="0" xfId="0" applyNumberFormat="1" applyFont="1"/>
    <xf numFmtId="165" fontId="6" fillId="0" borderId="0" xfId="0" applyNumberFormat="1" applyFont="1" applyAlignment="1" applyProtection="1">
      <alignment vertical="center"/>
      <protection hidden="1"/>
    </xf>
    <xf numFmtId="164" fontId="6" fillId="0" borderId="0" xfId="0" applyNumberFormat="1" applyFont="1" applyAlignment="1" applyProtection="1">
      <alignment vertical="center"/>
      <protection hidden="1"/>
    </xf>
    <xf numFmtId="164" fontId="6" fillId="5" borderId="0" xfId="0" quotePrefix="1" applyNumberFormat="1" applyFont="1" applyFill="1" applyAlignment="1" applyProtection="1">
      <alignment vertical="center" wrapText="1"/>
      <protection hidden="1"/>
    </xf>
    <xf numFmtId="0" fontId="6" fillId="5" borderId="0" xfId="0" quotePrefix="1" applyFont="1" applyFill="1" applyAlignment="1" applyProtection="1">
      <alignment vertical="center" wrapText="1"/>
      <protection hidden="1"/>
    </xf>
    <xf numFmtId="0" fontId="8" fillId="5" borderId="0" xfId="0" quotePrefix="1" applyFont="1" applyFill="1" applyAlignment="1" applyProtection="1">
      <alignment horizontal="center" vertical="center" wrapText="1"/>
      <protection hidden="1"/>
    </xf>
    <xf numFmtId="0" fontId="8" fillId="4" borderId="5" xfId="0" applyFont="1" applyFill="1" applyBorder="1" applyAlignment="1" applyProtection="1">
      <alignment horizontal="center" vertical="center" wrapText="1"/>
      <protection hidden="1"/>
    </xf>
    <xf numFmtId="0" fontId="8" fillId="4" borderId="4" xfId="0" applyFont="1" applyFill="1" applyBorder="1" applyAlignment="1" applyProtection="1">
      <alignment horizontal="center" vertical="center" wrapText="1"/>
      <protection hidden="1"/>
    </xf>
    <xf numFmtId="2" fontId="8" fillId="4" borderId="4" xfId="0" applyNumberFormat="1" applyFont="1" applyFill="1" applyBorder="1" applyAlignment="1" applyProtection="1">
      <alignment horizontal="center" vertical="center" wrapText="1"/>
      <protection hidden="1"/>
    </xf>
    <xf numFmtId="0" fontId="8" fillId="4" borderId="3" xfId="0" applyFont="1" applyFill="1" applyBorder="1" applyAlignment="1" applyProtection="1">
      <alignment horizontal="center" vertical="center" wrapText="1"/>
      <protection hidden="1"/>
    </xf>
    <xf numFmtId="2" fontId="7" fillId="0" borderId="0" xfId="0" applyNumberFormat="1" applyFont="1" applyProtection="1">
      <protection hidden="1"/>
    </xf>
    <xf numFmtId="0" fontId="6" fillId="0" borderId="0" xfId="0" applyFont="1" applyAlignment="1" applyProtection="1">
      <alignment horizontal="right"/>
      <protection hidden="1"/>
    </xf>
    <xf numFmtId="164" fontId="8" fillId="0" borderId="6" xfId="0" applyNumberFormat="1" applyFont="1" applyBorder="1" applyAlignment="1" applyProtection="1">
      <alignment horizontal="right" vertical="center"/>
      <protection hidden="1"/>
    </xf>
    <xf numFmtId="164" fontId="8" fillId="0" borderId="7" xfId="0" applyNumberFormat="1" applyFont="1" applyBorder="1" applyAlignment="1" applyProtection="1">
      <alignment horizontal="right" vertical="center"/>
      <protection hidden="1"/>
    </xf>
    <xf numFmtId="0" fontId="5" fillId="2" borderId="0" xfId="0" applyFont="1" applyFill="1" applyAlignment="1">
      <alignment horizontal="center" vertical="center" wrapText="1"/>
    </xf>
    <xf numFmtId="0" fontId="6" fillId="0" borderId="0" xfId="0" applyFont="1" applyAlignment="1" applyProtection="1">
      <alignment horizontal="justify" vertical="center" wrapText="1"/>
      <protection hidden="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wrapText="1"/>
    </xf>
  </cellXfs>
  <cellStyles count="5">
    <cellStyle name="Coma 2" xfId="4" xr:uid="{0B763E1C-A637-40BE-B428-637CA4B2A28B}"/>
    <cellStyle name="Normal" xfId="0" builtinId="0"/>
    <cellStyle name="Normal 2 2" xfId="2" xr:uid="{00000000-0005-0000-0000-000003000000}"/>
    <cellStyle name="Normal 3" xfId="1" xr:uid="{00000000-0005-0000-0000-000004000000}"/>
    <cellStyle name="Normal 9" xfId="3" xr:uid="{00000000-0005-0000-0000-000005000000}"/>
  </cellStyles>
  <dxfs count="0"/>
  <tableStyles count="0" defaultTableStyle="TableStyleMedium2" defaultPivotStyle="PivotStyleMedium9"/>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5F143-E867-4A29-B3C5-1334EBB3E03C}">
  <sheetPr>
    <tabColor rgb="FF00B050"/>
    <pageSetUpPr fitToPage="1"/>
  </sheetPr>
  <dimension ref="A1:N21"/>
  <sheetViews>
    <sheetView tabSelected="1" workbookViewId="0">
      <selection activeCell="H13" sqref="H13"/>
    </sheetView>
  </sheetViews>
  <sheetFormatPr defaultColWidth="9.140625" defaultRowHeight="12.75" x14ac:dyDescent="0.2"/>
  <cols>
    <col min="1" max="1" width="4.42578125" style="2" customWidth="1"/>
    <col min="2" max="2" width="2.42578125" style="2" customWidth="1"/>
    <col min="3" max="3" width="34.85546875" style="2" bestFit="1" customWidth="1"/>
    <col min="4" max="4" width="15.42578125" style="2" customWidth="1"/>
    <col min="5" max="5" width="10.42578125" style="2" bestFit="1" customWidth="1"/>
    <col min="6" max="6" width="15.28515625" style="2" customWidth="1"/>
    <col min="7" max="7" width="14.7109375" style="2" customWidth="1"/>
    <col min="8" max="8" width="27" style="2" customWidth="1"/>
    <col min="9" max="9" width="21.140625" style="2" customWidth="1"/>
    <col min="10" max="10" width="2.85546875" style="2" customWidth="1"/>
    <col min="11" max="12" width="9.140625" style="2"/>
    <col min="13" max="13" width="12.7109375" style="2" customWidth="1"/>
    <col min="14" max="14" width="14.140625" style="2" hidden="1" customWidth="1"/>
    <col min="15" max="15" width="16.7109375" style="2" customWidth="1"/>
    <col min="16" max="16384" width="9.140625" style="2"/>
  </cols>
  <sheetData>
    <row r="1" spans="1:14" x14ac:dyDescent="0.2">
      <c r="A1" s="3"/>
      <c r="B1" s="3"/>
      <c r="C1" s="3"/>
      <c r="D1" s="3"/>
      <c r="E1" s="3"/>
      <c r="F1" s="3"/>
      <c r="G1" s="3"/>
      <c r="H1" s="3"/>
      <c r="I1" s="3"/>
      <c r="J1" s="3"/>
      <c r="K1" s="3"/>
    </row>
    <row r="2" spans="1:14" ht="13.5" thickBot="1" x14ac:dyDescent="0.25">
      <c r="A2" s="3"/>
      <c r="K2" s="3"/>
    </row>
    <row r="3" spans="1:14" ht="14.45" customHeight="1" x14ac:dyDescent="0.2">
      <c r="A3" s="3"/>
      <c r="C3" s="52" t="s">
        <v>23</v>
      </c>
      <c r="D3" s="53"/>
      <c r="E3" s="53"/>
      <c r="F3" s="53"/>
      <c r="G3" s="54"/>
      <c r="H3" s="47" t="s">
        <v>0</v>
      </c>
      <c r="I3" s="47" t="s">
        <v>20</v>
      </c>
      <c r="K3" s="3"/>
    </row>
    <row r="4" spans="1:14" ht="15.75" customHeight="1" thickBot="1" x14ac:dyDescent="0.25">
      <c r="A4" s="3"/>
      <c r="C4" s="55"/>
      <c r="D4" s="56"/>
      <c r="E4" s="56"/>
      <c r="F4" s="56"/>
      <c r="G4" s="57"/>
      <c r="H4" s="5"/>
      <c r="I4" s="47" t="s">
        <v>21</v>
      </c>
      <c r="K4" s="3"/>
    </row>
    <row r="5" spans="1:14" x14ac:dyDescent="0.2">
      <c r="A5" s="3"/>
      <c r="C5" s="11"/>
      <c r="D5" s="12"/>
      <c r="E5" s="12"/>
      <c r="F5" s="12"/>
      <c r="G5" s="46"/>
      <c r="H5" s="12"/>
      <c r="I5" s="12"/>
      <c r="K5" s="3"/>
    </row>
    <row r="6" spans="1:14" ht="13.5" thickBot="1" x14ac:dyDescent="0.25">
      <c r="A6" s="3"/>
      <c r="C6" s="12"/>
      <c r="D6" s="12"/>
      <c r="E6" s="12"/>
      <c r="F6" s="12"/>
      <c r="G6" s="46"/>
      <c r="H6" s="12"/>
      <c r="I6" s="12"/>
      <c r="K6" s="3"/>
      <c r="N6" s="36">
        <v>0</v>
      </c>
    </row>
    <row r="7" spans="1:14" ht="13.5" thickBot="1" x14ac:dyDescent="0.25">
      <c r="A7" s="3"/>
      <c r="C7" s="45" t="s">
        <v>1</v>
      </c>
      <c r="D7" s="43" t="s">
        <v>2</v>
      </c>
      <c r="E7" s="43" t="s">
        <v>3</v>
      </c>
      <c r="F7" s="43" t="s">
        <v>4</v>
      </c>
      <c r="G7" s="44" t="s">
        <v>5</v>
      </c>
      <c r="H7" s="43" t="s">
        <v>6</v>
      </c>
      <c r="I7" s="42" t="s">
        <v>7</v>
      </c>
      <c r="K7" s="3"/>
      <c r="N7" s="36">
        <v>0.04</v>
      </c>
    </row>
    <row r="8" spans="1:14" x14ac:dyDescent="0.2">
      <c r="A8" s="3"/>
      <c r="C8" s="41" t="s">
        <v>8</v>
      </c>
      <c r="D8" s="40"/>
      <c r="E8" s="39"/>
      <c r="F8" s="39"/>
      <c r="G8" s="39"/>
      <c r="H8" s="38"/>
      <c r="I8" s="37"/>
      <c r="K8" s="3"/>
      <c r="N8" s="36">
        <v>0.1</v>
      </c>
    </row>
    <row r="9" spans="1:14" ht="15" x14ac:dyDescent="0.2">
      <c r="A9" s="3"/>
      <c r="C9" s="1" t="s">
        <v>13</v>
      </c>
      <c r="D9" s="35" t="s">
        <v>22</v>
      </c>
      <c r="E9" s="34">
        <f>607*2</f>
        <v>1214</v>
      </c>
      <c r="F9" s="33">
        <v>55</v>
      </c>
      <c r="G9" s="31">
        <f>E9*F9</f>
        <v>66770</v>
      </c>
      <c r="H9" s="32"/>
      <c r="I9" s="31">
        <f>H9*E9</f>
        <v>0</v>
      </c>
      <c r="K9" s="3"/>
      <c r="N9" s="36">
        <v>0.21</v>
      </c>
    </row>
    <row r="10" spans="1:14" ht="26.25" thickBot="1" x14ac:dyDescent="0.25">
      <c r="A10" s="3"/>
      <c r="C10" s="4"/>
      <c r="D10" s="4"/>
      <c r="E10" s="48" t="s">
        <v>19</v>
      </c>
      <c r="F10" s="49"/>
      <c r="G10" s="29">
        <f>G9</f>
        <v>66770</v>
      </c>
      <c r="H10" s="30" t="s">
        <v>18</v>
      </c>
      <c r="I10" s="29">
        <f>I9</f>
        <v>0</v>
      </c>
      <c r="K10" s="3"/>
    </row>
    <row r="11" spans="1:14" ht="13.5" thickBot="1" x14ac:dyDescent="0.25">
      <c r="A11" s="3"/>
      <c r="K11" s="3"/>
    </row>
    <row r="12" spans="1:14" x14ac:dyDescent="0.2">
      <c r="A12" s="3"/>
      <c r="C12" s="50" t="s">
        <v>17</v>
      </c>
      <c r="D12" s="18"/>
      <c r="E12" s="28" t="s">
        <v>9</v>
      </c>
      <c r="F12" s="27"/>
      <c r="G12" s="26">
        <f>G10</f>
        <v>66770</v>
      </c>
      <c r="H12" s="25" t="s">
        <v>10</v>
      </c>
      <c r="I12" s="24">
        <f>IF(H9&lt;&gt;0,I10,0)</f>
        <v>0</v>
      </c>
      <c r="K12" s="3"/>
    </row>
    <row r="13" spans="1:14" x14ac:dyDescent="0.2">
      <c r="A13" s="3"/>
      <c r="C13" s="50"/>
      <c r="D13" s="18"/>
      <c r="E13" s="23" t="s">
        <v>16</v>
      </c>
      <c r="F13" s="22">
        <v>0.21</v>
      </c>
      <c r="G13" s="21">
        <f>G12*F13</f>
        <v>14021.699999999999</v>
      </c>
      <c r="H13" s="20">
        <v>0.21</v>
      </c>
      <c r="I13" s="19">
        <f>I12*H13</f>
        <v>0</v>
      </c>
      <c r="K13" s="3"/>
    </row>
    <row r="14" spans="1:14" ht="13.5" thickBot="1" x14ac:dyDescent="0.25">
      <c r="A14" s="3"/>
      <c r="C14" s="50"/>
      <c r="D14" s="18"/>
      <c r="E14" s="17" t="s">
        <v>11</v>
      </c>
      <c r="F14" s="16"/>
      <c r="G14" s="15">
        <f>SUM(G12:G13)</f>
        <v>80791.7</v>
      </c>
      <c r="H14" s="14" t="s">
        <v>15</v>
      </c>
      <c r="I14" s="13">
        <f>I12+I13</f>
        <v>0</v>
      </c>
      <c r="K14" s="3"/>
    </row>
    <row r="15" spans="1:14" x14ac:dyDescent="0.2">
      <c r="A15" s="3"/>
      <c r="C15" s="4"/>
      <c r="D15" s="12"/>
      <c r="E15" s="11"/>
      <c r="F15" s="10"/>
      <c r="G15" s="9"/>
      <c r="H15" s="8"/>
      <c r="I15" s="7"/>
      <c r="K15" s="3"/>
    </row>
    <row r="16" spans="1:14" x14ac:dyDescent="0.2">
      <c r="A16" s="3"/>
      <c r="C16" s="4"/>
      <c r="D16" s="5" t="s">
        <v>12</v>
      </c>
      <c r="E16" s="5"/>
      <c r="F16" s="5"/>
      <c r="G16" s="6"/>
      <c r="H16" s="5"/>
      <c r="I16" s="5"/>
      <c r="K16" s="3"/>
    </row>
    <row r="17" spans="1:11" x14ac:dyDescent="0.2">
      <c r="A17" s="3"/>
      <c r="C17" s="4"/>
      <c r="D17" s="51" t="s">
        <v>14</v>
      </c>
      <c r="E17" s="51"/>
      <c r="F17" s="51"/>
      <c r="G17" s="51"/>
      <c r="H17" s="51"/>
      <c r="I17" s="51"/>
      <c r="K17" s="3"/>
    </row>
    <row r="18" spans="1:11" x14ac:dyDescent="0.2">
      <c r="A18" s="3"/>
      <c r="C18" s="4"/>
      <c r="D18" s="51"/>
      <c r="E18" s="51"/>
      <c r="F18" s="51"/>
      <c r="G18" s="51"/>
      <c r="H18" s="51"/>
      <c r="I18" s="51"/>
      <c r="K18" s="3"/>
    </row>
    <row r="19" spans="1:11" x14ac:dyDescent="0.2">
      <c r="A19" s="3"/>
      <c r="C19" s="4"/>
      <c r="D19" s="51"/>
      <c r="E19" s="51"/>
      <c r="F19" s="51"/>
      <c r="G19" s="51"/>
      <c r="H19" s="51"/>
      <c r="I19" s="51"/>
      <c r="K19" s="3"/>
    </row>
    <row r="20" spans="1:11" x14ac:dyDescent="0.2">
      <c r="A20" s="3"/>
      <c r="C20" s="4"/>
      <c r="D20" s="51"/>
      <c r="E20" s="51"/>
      <c r="F20" s="51"/>
      <c r="G20" s="51"/>
      <c r="H20" s="51"/>
      <c r="I20" s="51"/>
      <c r="K20" s="3"/>
    </row>
    <row r="21" spans="1:11" x14ac:dyDescent="0.2">
      <c r="A21" s="3"/>
      <c r="B21" s="3"/>
      <c r="C21" s="3"/>
      <c r="D21" s="3"/>
      <c r="E21" s="3"/>
      <c r="F21" s="3"/>
      <c r="G21" s="3"/>
      <c r="H21" s="3"/>
      <c r="I21" s="3"/>
      <c r="J21" s="3"/>
      <c r="K21" s="3"/>
    </row>
  </sheetData>
  <sheetProtection algorithmName="SHA-512" hashValue="+azm9e/epdRK1zz3OGxPAbdNJIKDoCTG6LVqZIrQ8g1HRo8eObZUF9ispGb3uyX0QajUAGIZ/Tu1DPlcEZJW0Q==" saltValue="fu9mTBrrc0deczmxiu2Rjg==" spinCount="100000" sheet="1" objects="1" scenarios="1"/>
  <mergeCells count="4">
    <mergeCell ref="E10:F10"/>
    <mergeCell ref="C12:C14"/>
    <mergeCell ref="D17:I20"/>
    <mergeCell ref="C3:G4"/>
  </mergeCells>
  <dataValidations count="1">
    <dataValidation type="list" allowBlank="1" showInputMessage="1" showErrorMessage="1" sqref="H13 F13" xr:uid="{5B7B4E45-80DA-47BB-AEA5-36769474DC3B}">
      <formula1>$N$6:$N$9</formula1>
    </dataValidation>
  </dataValidations>
  <pageMargins left="0.70866141732283472" right="0.70866141732283472" top="0.74803149606299213" bottom="0.74803149606299213" header="0.31496062992125984" footer="0.31496062992125984"/>
  <pageSetup paperSize="8" scale="87"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Annex3 bis</vt:lpstr>
      <vt:lpstr>'Annex3 bis'!Àrea_d'impressió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2026-05-26T07:23:10Z</dcterms:modified>
</cp:coreProperties>
</file>