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0972a3be448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6f408f34f4b69bdac1ebcfec7ac99.psmdcp" Id="Rbe8e9394a73e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18" i="2"/>
  <x:c r="H26" i="2"/>
  <x:c r="H28" i="2"/>
  <x:c r="H34" i="2"/>
  <x:c r="K11" i="7"/>
  <x:c r="J13" i="7"/>
  <x:c r="K14" i="7"/>
  <x:c r="K15" i="7"/>
  <x:c r="K16" i="7"/>
  <x:c r="K17" i="7"/>
  <x:c r="K19" i="7"/>
  <x:c r="J21" i="7"/>
  <x:c r="K22" i="7"/>
  <x:c r="K23" i="7"/>
  <x:c r="K24" i="7"/>
  <x:c r="K25" i="7"/>
  <x:c r="K27" i="7"/>
  <x:c r="J29" i="7"/>
  <x:c r="K30" i="7"/>
  <x:c r="K31" i="7"/>
  <x:c r="K32" i="7"/>
  <x:c r="K33" i="7"/>
  <x:c r="K35" i="7"/>
  <x:c r="J37" i="7"/>
  <x:c r="K38" i="7"/>
  <x:c r="K39" i="7"/>
  <x:c r="K40" i="7"/>
  <x:c r="K41" i="7"/>
  <x:c r="K43" i="7"/>
  <x:c r="J45" i="7"/>
  <x:c r="J46" i="7"/>
  <x:c r="K47" i="7"/>
  <x:c r="J49" i="7"/>
  <x:c r="K50" i="7"/>
  <x:c r="K51" i="7"/>
  <x:c r="K52" i="7"/>
  <x:c r="K53" i="7"/>
  <x:c r="K55" i="7"/>
  <x:c r="J57" i="7"/>
  <x:c r="J58" i="7"/>
  <x:c r="K59" i="7"/>
  <x:c r="K60" i="7"/>
  <x:c r="K61" i="7"/>
  <x:c r="K62" i="7"/>
  <x:c r="K64" i="7"/>
  <x:c r="J66" i="7"/>
  <x:c r="J67" i="7"/>
  <x:c r="K68" i="7"/>
  <x:c r="J70" i="7"/>
  <x:c r="J71" i="7"/>
  <x:c r="K72" i="7"/>
  <x:c r="K73" i="7"/>
  <x:c r="K74" i="7"/>
  <x:c r="K75" i="7"/>
  <x:c r="K77" i="7"/>
  <x:c r="J79" i="7"/>
  <x:c r="K80" i="7"/>
  <x:c r="K81" i="7"/>
  <x:c r="K82" i="7"/>
  <x:c r="K83" i="7"/>
  <x:c r="K85" i="7"/>
  <x:c r="J87" i="7"/>
  <x:c r="J88" i="7"/>
  <x:c r="K89" i="7"/>
  <x:c r="J91" i="7"/>
  <x:c r="K92" i="7"/>
  <x:c r="J94" i="7"/>
  <x:c r="K95" i="7"/>
  <x:c r="K96" i="7"/>
  <x:c r="K97" i="7"/>
  <x:c r="K98" i="7"/>
  <x:c r="K100" i="7"/>
  <x:c r="J102" i="7"/>
  <x:c r="J103" i="7"/>
  <x:c r="K104" i="7"/>
  <x:c r="J106" i="7"/>
  <x:c r="K107" i="7"/>
  <x:c r="K108" i="7"/>
  <x:c r="K109" i="7"/>
  <x:c r="K110" i="7"/>
  <x:c r="K112" i="7"/>
  <x:c r="J114" i="7"/>
  <x:c r="K115" i="7"/>
  <x:c r="K116" i="7"/>
  <x:c r="K117" i="7"/>
  <x:c r="K118" i="7"/>
  <x:c r="K120" i="7"/>
  <x:c r="J122" i="7"/>
  <x:c r="J123" i="7"/>
  <x:c r="K124" i="7"/>
  <x:c r="J126" i="7"/>
  <x:c r="J127" i="7"/>
  <x:c r="J128" i="7"/>
  <x:c r="K129" i="7"/>
  <x:c r="K130" i="7"/>
  <x:c r="K131" i="7"/>
  <x:c r="K132" i="7"/>
  <x:c r="K134" i="7"/>
  <x:c r="J136" i="7"/>
  <x:c r="K137" i="7"/>
  <x:c r="K138" i="7"/>
  <x:c r="K139" i="7"/>
  <x:c r="K140" i="7"/>
  <x:c r="K142" i="7"/>
  <x:c r="J144" i="7"/>
  <x:c r="J145" i="7"/>
  <x:c r="K146" i="7"/>
  <x:c r="J148" i="7"/>
  <x:c r="K149" i="7"/>
  <x:c r="K150" i="7"/>
  <x:c r="K151" i="7"/>
  <x:c r="K152" i="7"/>
  <x:c r="K156" i="7"/>
  <x:c r="K157" i="7"/>
  <x:c r="K158" i="7"/>
  <x:c r="G13" i="9"/>
  <x:c r="G15" i="9"/>
  <x:c r="G17" i="9"/>
  <x:c r="G19" i="9"/>
  <x:c r="G21" i="9"/>
  <x:c r="G23" i="9"/>
  <x:c r="G25" i="9"/>
  <x:c r="G27" i="9"/>
  <x:c r="G29" i="9"/>
  <x:c r="G31" i="9"/>
  <x:c r="G36" i="9"/>
  <x:c r="G38" i="9"/>
  <x:c r="G40" i="9"/>
  <x:c r="G42" i="9"/>
  <x:c r="G44" i="9"/>
  <x:c r="G46" i="9"/>
  <x:c r="G48" i="9"/>
  <x:c r="G50" i="9"/>
  <x:c r="G52" i="9"/>
  <x:c r="G54" i="9"/>
  <x:c r="G59" i="9"/>
  <x:c r="G61" i="9"/>
  <x:c r="G66" i="9"/>
  <x:c r="G68" i="9"/>
  <x:c r="G73" i="9"/>
  <x:c r="G74" i="9"/>
</x:calcChain>
</file>

<file path=xl/sharedStrings.xml><?xml version="1.0" encoding="utf-8"?>
<x:sst xmlns:x="http://schemas.openxmlformats.org/spreadsheetml/2006/main" count="226" uniqueCount="226">
  <x:si>
    <x:t>PROJECTE D'OBRES DE REPOSICIÓ DELS DIFUSORS D'AIRE DEL</x:t>
  </x:si>
  <x:si>
    <x:t>REACTOR BIOLÒGIC DE L'EDAR TGN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</x:si>
  <x:si>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</x:si>
  <x:si>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</x:si>
  <x:si>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</x:si>
  <x:si>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</x:si>
  <x:si>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</x:si>
  <x:si>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</x:si>
  <x:si>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PressupostREPOSICIÓ DIFUSORS AIRE BIOLÒGIC EDAR TGN</x:t>
  </x:si>
  <x:si>
    <x:t>Capítol</x:t>
  </x:si>
  <x:si>
    <x:t xml:space="preserve">ACTUACIONS PRÈVIES </x:t>
  </x:si>
  <x:si>
    <x:t>01.01</x:t>
  </x:si>
  <x:si>
    <x:t>P9Z6-H963</x:t>
  </x:si>
  <x:si>
    <x:t>m2</x:t>
  </x:si>
  <x:si>
    <x:t>Neteja hidrodinàmica del reactor biològic amb camió cuba mixt d’aspiració i d’impulsió inclòs el transport dels residus extrets.</x:t>
  </x:si>
  <x:si>
    <x:t>P21D4-HBKV</x:t>
  </x:si>
  <x:si>
    <x:t>u</x:t>
  </x:si>
  <x:si>
    <x:t>Desmuntatge per a substitució de difusors d'aire del reactor biològic, amb mitjans manuals i càrrega manual de runa sobre camió o contenidor</x:t>
  </x:si>
  <x:si>
    <x:t>P21D0-HBKI</x:t>
  </x:si>
  <x:si>
    <x:t>Desmuntatge per a substitució de cabalímetre existent de la marca Endress+Hauser, model AT70-A20A11ACA11 i desconnexió de les xarxes elèctrica i de control, amb mitjans manuals i càrrega manual de runa sobre camió o contenidor</x:t>
  </x:si>
  <x:si>
    <x:t>P127-EKJM</x:t>
  </x:si>
  <x:si>
    <x:t>Muntatge i desmuntatge de bastida tubular metàl·lica fixa, formada per bastiments de 70 cm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 i el transport amb un recorregut total màxim de 20 km</x:t>
  </x:si>
  <x:si>
    <x:t>P121-EKK2</x:t>
  </x:si>
  <x:si>
    <x:t>Amortització diària de bastida tubular metàl·lica fixa, formada per bastiments de 70 cm d'amplària i alçària &lt;= 200 cm, amb bases regulables, tubs travessers, tubs de travament, plataformes de treball d'amplària com a mínim de 60 cm, escales d'accés, baranes laterals, sòcols i xarxa de protecció de poliamida col·locada a tota la cara exterior i amarradors cada 20 m2 de façana, inclosos tots els elements de senyalització normalitzats</x:t>
  </x:si>
  <x:si>
    <x:t>TOTAL</x:t>
  </x:si>
  <x:si>
    <x:t>02</x:t>
  </x:si>
  <x:si>
    <x:t>MUNTATGE DIFUSORS I CABALÍMETRES</x:t>
  </x:si>
  <x:si>
    <x:t>01.02</x:t>
  </x:si>
  <x:si>
    <x:t>PJ73-3HLI</x:t>
  </x:si>
  <x:si>
    <x:t>Subministrament de difusors d'aire de bombolla fina per al reactor biològic model AEROSTRIP® Tipus Q-4,0-EU Phoenix o equivalent, de les següents característiques:
.- Model: TipoQ-4,0-EU Phoenix o equivalent
.- Longitud: 4000 mm
.- Amplada: 180 mm
.- Superfície: 0,700 m2
.- Connexió d'aire: 32 mm
.- Cabal màxim d'aire (Continu): 84 Nm3/h
.- Cabal màxim d'aire (Puntual): 105 Nm3/h
MATERIALS
.- Base: PVC
.- Membrana: Poliuretà
.- Clips perifèrics: PVC
.- Connexió d'aire: PVC
.- Fixacions: AISI-316
.- Abraçadores: Poliamida
El muntatge aprofitarà les plaques d'ancoratge AISI-316Ti existents i es renovaran totes les connexions de servei amb tub de polietilè de densitat alta, de 25 mm de diàmetre nominal, i tots els cargols d'acer inoxidable per a connectar a pressió els difusor d'aire amb la canonada de distribució d'aire.
S'inclou visites d'assistència i supervisió de tècnics especialistes de l'empresa subministradora dels difusors d'aire durant el muntatge, incloent-hi la supervisió de les proves d'estanquitat amb aigua, així com la certificació de la instal·lació.</x:t>
  </x:si>
  <x:si>
    <x:t>PJM3-8FU2</x:t>
  </x:si>
  <x:si>
    <x:t>Suministrament i muntatge de cabalímetre màssic per dispersió tèrmica de la marca Endress+Hauser, model t-mass I 300, 6I3BL1, 235mm 9´´ o equivalent, amb les següents característiques tècniques (6I3BL1-AAIBAEAGAASANA2AAGA2+AD):
.- Homologació; transmissor+ Sensor: Zona no classificada. (AA)
.- Alimentació: AC 100...240V/DC 24V. (I)
.- Sortida; entrada 1: 4-20mA HART. (BA)
.- Sortida; entrada 2: Sortida polsos/freqüència/contacte. (E)
.- Sortida; entrada 3: No inclòs. (A)
.- Indicador; operació: 4 línies il·lumin.; control tàctil + WLAN. (G)
.- Caixa: Alu, recobert. (A)
.- Connexió elèctrica: Premsa M20. (A)
.- Versió sensor; Sensor; Inserció tub: Unidireccional; acer inox.; acer.inox. (SA)
.- Connexió Procés: 1´´ NPT, racord de compressió. (NA2)
.- Junta: PEEK, -40...+ 140ºC. (AA)
.- Calibratge cabal: Calibratge a fàbrica. (G)
.- Equip Model: 2. (A2)
.- Idioma operació indicador: Espanyol. (AD)
Inclòs tot el material, mà d'obra i maquinària necessaris per al seu muntatge i posada en funcionament.</x:t>
  </x:si>
  <x:si>
    <x:t>PG78-6NSA</x:t>
  </x:si>
  <x:si>
    <x:t>Muntatge i integració dels cabalímetres al sistema de control de la EDAR incloent tot material necessari per a la seva instal·lació i integració al control de la EDAR.
S'inclou:
.- Esquemes elèctrics
.- Programació SCADA
.- Proves de funcionament i posta en marxa.
Completament instal·lat, connexionat i en perfectes condicions de funcionament. Es compliran tots els requisits establerts per EMATSA.
El tècnic que realitzi els treballs haurà d'estar certificat com a ''EcoStruxure Plant Certified - Control System'' de Schneider.</x:t>
  </x:si>
  <x:si>
    <x:t>PG33-E6CB</x:t>
  </x:si>
  <x:si>
    <x:t>Cablejat elèctric i de control dels cabalímetres, col·locat en safata.
Incloent mà d'obra especialitzada, mitjans auxiliars, maquinària, eines i quantes operacions siguin necessàries per a la correcta execució de la unitat d'obra</x:t>
  </x:si>
  <x:si>
    <x:t>PJ73-3H01</x:t>
  </x:si>
  <x:si>
    <x:t>Muntatge de difusors d'aire de bombolla fina per al reactor biològic model AEROSTRIP® Tipus Q-4,0-EU Phoenix o equivalent,
El muntatge aprofitarà les plaques d'ancoratge AISI-316Ti existents i es renovaran totes les connexions de servei amb tub de polietilè de densitat alta, de 25 mm de diàmetre nominal, i tots els cargols d'acer inoxidable per a connectar a pressió els difusor d'aire amb la canonada de distribució d'aire.
S'inclou visites d'assistència i supervisió de tècnics especialistes de l'empresa subministradora dels difusors d'aire durant el muntatge, incloent-hi la supervisió de les proves d'estanquitat amb aigua, així com la certificació de la instal·lació.</x:t>
  </x:si>
  <x:si>
    <x:t>03</x:t>
  </x:si>
  <x:si>
    <x:t>SEGURETAT I SALUT</x:t>
  </x:si>
  <x:si>
    <x:t>01.03</x:t>
  </x:si>
  <x:si>
    <x:t>XPA000SS</x:t>
  </x:si>
  <x:si>
    <x:t>pa</x:t>
  </x:si>
  <x:si>
    <x:t>Partida alçada a justificar per la Seguretat i Salut a l'obra</x:t>
  </x:si>
  <x:si>
    <x:t>04</x:t>
  </x:si>
  <x:si>
    <x:t>GESTIÓ DE RESIDUS</x:t>
  </x:si>
  <x:si>
    <x:t>01.04</x:t>
  </x:si>
  <x:si>
    <x:t>P2RA-IQFB</x:t>
  </x:si>
  <x:si>
    <x:t>m3</x:t>
  </x:si>
  <x:si>
    <x:t>Disposició controlada de residus no perillosos de fangs de depuradora del tractament d'aigües residuals urbanes amb una densitat 0,8 t/m3 (LER codi 19 08 05), en planta de compostatge</x:t>
  </x:si>
  <x:si>
    <x:t>07</x:t>
  </x:si>
  <x:si>
    <x:t>IMPREVISTOS</x:t>
  </x:si>
  <x:si>
    <x:t>01.07</x:t>
  </x:si>
  <x:si>
    <x:t>XPA100OC</x:t>
  </x:si>
  <x:si>
    <x:t>Partida alçada a justificar per a la resolució d'imprevistos derivats de possibles mancances a tractar i no observables fins a la implantació d'obra, i ajustos no factibles fins al replanteig de l'obra sobre el terreny, a aprovar per la Direcció d'Obra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</x:si>
  <x:si>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</x:si>
  <x:si>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</x:si>
  <x:si>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</x:si>
  <x:si>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</x:si>
  <x:si>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</x:si>
  <x:si>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</x:si>
  <x:si>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</x:si>
  <x:si>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</x:si>
  <x:si>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P2RA-EU6H</x:t>
  </x:si>
  <x:si>
    <x:t>Disposició controlada de residus inerts de terra amb una densitat 1,6 t/m3 procedents d'excavació (LER codi 17 05 04), en dipòsit autoritzat, inclòs el cànon sobre la disposició controlada dels residus de la construcció, segons la LLEI 8/2008,</x:t>
  </x:si>
  <x:si>
    <x:t>Rend.:</x:t>
  </x:si>
  <x:si>
    <x:t>Disposició controlada d/residus inerts d/terra,dens.=1,6t/m3, proced. D/excavació, (LER-17 05 04),di</x:t>
  </x:si>
  <x:si>
    <x:t>Material</x:t>
  </x:si>
  <x:si>
    <x:t>B2RA-28V5</x:t>
  </x:si>
  <x:si>
    <x:t>x</x:t>
  </x:si>
  <x:si>
    <x:t>=</x:t>
  </x:si>
  <x:si>
    <x:t>Subtotal material</x:t>
  </x:si>
  <x:si>
    <x:t>Cost directe</x:t>
  </x:si>
  <x:si>
    <x:t>Despeses indirectes</x:t>
  </x:si>
  <x:si>
    <x:t>%</x:t>
  </x:si>
  <x:si>
    <x:t>Total</x:t>
  </x:si>
  <x:si>
    <x:t>PFM7-B2F1</x:t>
  </x:si>
  <x:si>
    <x:t>Subministrament de placa ancoratge en AISI-316Ti per a fixació de difusors d'aire a reactor biològic</x:t>
  </x:si>
  <x:si>
    <x:t xml:space="preserve">Placa ancoratge en AISI-316Ti p/fixació difusors aire reactor bio. </x:t>
  </x:si>
  <x:si>
    <x:t>BKY0-1K6C</x:t>
  </x:si>
  <x:si>
    <x:t>Placa ancoratge en AISI-316Ti per a fixació de difusors d'aire a reactor biològic</x:t>
  </x:si>
  <x:si>
    <x:t>PFM8-B2GK</x:t>
  </x:si>
  <x:si>
    <x:t>Subministrament de kit reparació de membrama de poliuretà per a difusors d'aire</x:t>
  </x:si>
  <x:si>
    <x:t>Kit reparació de membrama de poliuretà p/difusors aire</x:t>
  </x:si>
  <x:si>
    <x:t>BKM0-1K6M</x:t>
  </x:si>
  <x:si>
    <x:t>Kit reparació de membrama de poliuretà per a difusors d'aire</x:t>
  </x:si>
  <x:si>
    <x:t>P-1</x:t>
  </x:si>
  <x:si>
    <x:t>Amort.dia bast.tub.metàl fixa,bast.70cm,h&lt;= 200 cm,base+plataform.+escala accés+baran+xarxa,amarrad.</x:t>
  </x:si>
  <x:si>
    <x:t>B0Y1-12V6</x:t>
  </x:si>
  <x:si>
    <x:t>Amortització diària de bastida tubular metàl·lica fixa, formada per bastiments de 70 cm d'amplària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</x:t>
  </x:si>
  <x:si>
    <x:t>P-2</x:t>
  </x:si>
  <x:si>
    <x:t>Munt/desm.bast.tub metàl fixa, bast.70cm,h&lt;= 200 cm,base+plataform.+escala accés+baran+xarxa, amarra</x:t>
  </x:si>
  <x:si>
    <x:t>Mà d'obra</x:t>
  </x:si>
  <x:si>
    <x:t>A0F-000R</x:t>
  </x:si>
  <x:si>
    <x:t>h</x:t>
  </x:si>
  <x:si>
    <x:t>Oficial 1a muntador</x:t>
  </x:si>
  <x:si>
    <x:t>/R</x:t>
  </x:si>
  <x:si>
    <x:t>A01-FEPH</x:t>
  </x:si>
  <x:si>
    <x:t>Ajudant muntador</x:t>
  </x:si>
  <x:si>
    <x:t>Subtotal mà d'obra</x:t>
  </x:si>
  <x:si>
    <x:t>Maquinària</x:t>
  </x:si>
  <x:si>
    <x:t>C154-003N</x:t>
  </x:si>
  <x:si>
    <x:t>Camió per a transport de 7 t</x:t>
  </x:si>
  <x:si>
    <x:t>Subtotal maquinària</x:t>
  </x:si>
  <x:si>
    <x:t>P-3</x:t>
  </x:si>
  <x:si>
    <x:t>Desmuntatge p/subst.cabalímetre,desc.xarxa.elec./control.,a/mitj.manuals,càrr.manual</x:t>
  </x:si>
  <x:si>
    <x:t>A0F-000E</x:t>
  </x:si>
  <x:si>
    <x:t>Oficial 1a electricista</x:t>
  </x:si>
  <x:si>
    <x:t>A01-FEPD</x:t>
  </x:si>
  <x:si>
    <x:t>Ajudant electricista</x:t>
  </x:si>
  <x:si>
    <x:t>P-4</x:t>
  </x:si>
  <x:si>
    <x:t>Desmuntatge p/subst.difusors aire reactor bio.,a/mitj.manuals,càrr.manual</x:t>
  </x:si>
  <x:si>
    <x:t>CL40-00J3</x:t>
  </x:si>
  <x:si>
    <x:t>Plataforma elevadora telescòpica articulada, autopropulsada amb motor de gasoil de 20 m d'alçària màxima de treball i 9,8 en horitzontal, de 227 kg de càrrega útil, de dimensions 700x245x245 cm en repós i 10886 kg de pes buida, amb cistella de dimensions 150x75 cm</x:t>
  </x:si>
  <x:si>
    <x:t>C152-0039</x:t>
  </x:si>
  <x:si>
    <x:t>Camió grua de 5 t</x:t>
  </x:si>
  <x:si>
    <x:t>P-5</x:t>
  </x:si>
  <x:si>
    <x:t>Disposició controlada d/residus no perillosos fangs dep.trac.aigües res.,dens.=0,8t/m3, planta comp.</x:t>
  </x:si>
  <x:si>
    <x:t>B2RA-28TX</x:t>
  </x:si>
  <x:si>
    <x:t>t</x:t>
  </x:si>
  <x:si>
    <x:t>P-6</x:t>
  </x:si>
  <x:si>
    <x:t>Neteja hidrodinàmica reactor bio.a/camió cuba mixt aspiració/impulsió, transp.residus</x:t>
  </x:si>
  <x:si>
    <x:t>A01-FEPI</x:t>
  </x:si>
  <x:si>
    <x:t>Ajudant obra pública</x:t>
  </x:si>
  <x:si>
    <x:t>A0F-000S</x:t>
  </x:si>
  <x:si>
    <x:t>Oficial 1a d'obra pública</x:t>
  </x:si>
  <x:si>
    <x:t>C151-0030</x:t>
  </x:si>
  <x:si>
    <x:t>Camió cuba mixt d’aspiració i d’impulsió per a neteja hidrodinàmica</x:t>
  </x:si>
  <x:si>
    <x:t>B011-05ME</x:t>
  </x:si>
  <x:si>
    <x:t>Aigua</x:t>
  </x:si>
  <x:si>
    <x:t>P-7</x:t>
  </x:si>
  <x:si>
    <x:t>Cablejat elèctric/control cabalímetres, col.safata</x:t>
  </x:si>
  <x:si>
    <x:t>BG33-G2WZ</x:t>
  </x:si>
  <x:si>
    <x:t>m</x:t>
  </x:si>
  <x:si>
    <x:t>Cable amb conductor de coure de tensió assignada 0,6/1 kV, de designació RZ1-K (AS), construcció segons norma UNE 21123-4, pentapolar, de secció &lt;=10 mm2, amb coberta del cable de poliolefines, classe de reacció al foc Cca-s1b, d1, a1 segons la norma UNE-EN 50575 amb baixa emissió fums</x:t>
  </x:si>
  <x:si>
    <x:t>P-8</x:t>
  </x:si>
  <x:si>
    <x:t>Muntatge i integració dels cabalímetres al sistema de control de la EDAR</x:t>
  </x:si>
  <x:si>
    <x:t>A0K-002B</x:t>
  </x:si>
  <x:si>
    <x:t>Tècnic mig o superior programador</x:t>
  </x:si>
  <x:si>
    <x:t>P-9</x:t>
  </x:si>
  <x:si>
    <x:t xml:space="preserve">Muntatge aire reactor biològic </x:t>
  </x:si>
  <x:si>
    <x:t>B0A6-12X4</x:t>
  </x:si>
  <x:si>
    <x:t>Cargol hexagonal d'acer inoxidable, d'acord amb els requisits de la norma DIN 933. Composició del material: Acer inoxidable A4-70 - DIN EN ISO 3506-1</x:t>
  </x:si>
  <x:si>
    <x:t>BFWF-09TW</x:t>
  </x:si>
  <x:si>
    <x:t>Connexió de servei amb tub de polietilè de densitat alta, de 25 mm de diàmetre nominal exterior, per a connectar a pressió a canonada de distribució d'aire. S'inclou part proporcional de tub i tots els accessoris necessaris.</x:t>
  </x:si>
  <x:si>
    <x:t>P-10</x:t>
  </x:si>
  <x:si>
    <x:t>Difusors aire reactor biològic model AEROSTRIP® Tipus Q-4,0-EU Phoenix o eq.,munt.inc.</x:t>
  </x:si>
  <x:si>
    <x:t>BJ73-FFUV</x:t>
  </x:si>
  <x:si>
    <x:t>Subministrament i muntatge de difusors d'aire de bombolla fina per al reactor biològic model AEROSTRIP® Tipus Q-4,0-EU Phoenix o equivalent, de les següents característiques:
.- Model: TipoQ-4,0-EU Phoenix o equivalent
.- Longitud: 4000 mm
.- Amplada: 180 mm
.- Superfície: 0,700 m2
.- Connexió d'aire: 32 mm
.- Cabal màxim d'aire (Continu): 84 Nm3/h
.- Cabal màxim d'aire (Puntual): 105 Nm3/h
MATERIALS
.- Base: PVC
.- Membrana: Poliuretà
.- Clips perifèrics: PVC
.- Connexió d'aire: PVC
.- Fixacions: AISI-316
.- Abraçadores: Poliamida</x:t>
  </x:si>
  <x:si>
    <x:t>P-11</x:t>
  </x:si>
  <x:si>
    <x:t>Cabalímetre màssic p/dispersió tèrmica Endress+Hauser, model t-mass I 300, 6I3BL1, 235mm 9´´ o eq.</x:t>
  </x:si>
  <x:si>
    <x:t>BJM4-20L2</x:t>
  </x:si>
  <x:si>
    <x:t>Cabalímetre màssic per dispersió tèrmica de la marca Endress+Hauser, model t-mass I 300, 6I3BL1, 235mm 9´´ o equivalent, amb les següents característiques tècniques (6I3BL1-AAIBAEAGAASANA2AAGA2+AD):
.- Homologació; transmissor+ Sensor: Zona no classificada. (AA)
.- Alimentació: AC 100...240V/DC 24V. (I)
.- Sortida; entrada 1: 4-20mA HART. (BA)
.- Sortida; entrada 2: Sortida polsos/freqüència/contacte. (E)
.- Sortida; entrada 3: No inclòs. (A)
.- Indicador; operació: 4 línies il·lumin.; control tàctil + WLAN. (G)
.- Caixa: Alu, recobert. (A)
.- Connexió elèctrica: Premsa M20. (A)
.- Versió sensor; Sensor; Inserció tub: Unidireccional; acer inox.; acer.inox. (SA)
.- Connexió Procés: 1´´ NPT, racord de compressió. (NA2)
.- Junta: PEEK, -40...+ 140ºC. (AA)
.- Calibratge cabal: Calibratge a fàbrica. (G)
.- Equip Model: 2. (A2)
.- Idioma operació indicador: Espanyol. (AD)</x:t>
  </x:si>
  <x:si>
    <x:t>Partida alçada</x:t>
  </x:si>
  <x:si>
    <x:t>Partida alçada a justificar imprevistos</x:t>
  </x:si>
  <x:si>
    <x:t>CO2eq (kg)</x:t>
  </x:si>
  <x:si>
    <x:t>MJ</x:t>
  </x:si>
  <x:si>
    <x:t>A01-FEP3</x:t>
  </x:si>
  <x:si>
    <x:t>Ajudant col·locador</x:t>
  </x:si>
  <x:si>
    <x:t>A01-FEPE</x:t>
  </x:si>
  <x:si>
    <x:t>Ajudant lampista</x:t>
  </x:si>
  <x:si>
    <x:t>A01-FEPM</x:t>
  </x:si>
  <x:si>
    <x:t>Ajudant per a seguretat i salut</x:t>
  </x:si>
  <x:si>
    <x:t>Ajudant p/SiS</x:t>
  </x:si>
  <x:si>
    <x:t>A0D-0007</x:t>
  </x:si>
  <x:si>
    <x:t>Manobre</x:t>
  </x:si>
  <x:si>
    <x:t>A0F-000B</x:t>
  </x:si>
  <x:si>
    <x:t>Oficial 1a</x:t>
  </x:si>
  <x:si>
    <x:t>A0F-000D</x:t>
  </x:si>
  <x:si>
    <x:t>Oficial 1a col·locador</x:t>
  </x:si>
  <x:si>
    <x:t>A0F-000N</x:t>
  </x:si>
  <x:si>
    <x:t>Oficial 1a lampista</x:t>
  </x:si>
  <x:si>
    <x:t>A0F-0015</x:t>
  </x:si>
  <x:si>
    <x:t>Oficial 1a per a seguretat i salut</x:t>
  </x:si>
  <x:si>
    <x:t>Oficial 1a p/SiS</x:t>
  </x:si>
  <x:si>
    <x:t>Camió cuba mixt aspiració/impulsió neteja hidro.</x:t>
  </x:si>
  <x:si>
    <x:t>Camió grua 5t</x:t>
  </x:si>
  <x:si>
    <x:t>Camió transp.7 t</x:t>
  </x:si>
  <x:si>
    <x:t>Plataform.elevad. Telesc.artic.,autopro.motor gasoil,h=20m,ampl.=9,8,carreg.227kg,700x245x245 cm,P=1</x:t>
  </x:si>
  <x:si>
    <x:t>B010-H66M</x:t>
  </x:si>
  <x:si>
    <x:t>l</x:t>
  </x:si>
  <x:si>
    <x:t>Àcid acètic</x:t>
  </x:si>
  <x:si>
    <x:t>Cargol hex.,acer inox.A4-70 - DIN EN ISO 3506-1</x:t>
  </x:si>
  <x:si>
    <x:t>Amort.dia bast.tub. Metàl fixa, bast.70cm,h&lt;= 200 cm,base+plataform.+escala accés+baran+xarxa,amarra</x:t>
  </x:si>
  <x:si>
    <x:t>B61Z-H6B8</x:t>
  </x:si>
  <x:si>
    <x:t>kg</x:t>
  </x:si>
  <x:si>
    <x:t>Cera natural d'abella</x:t>
  </x:si>
  <x:si>
    <x:t>Connexió servei a/tub PEAD DN=25mm,p/connec.pressió canonada dist.aire</x:t>
  </x:si>
  <x:si>
    <x:t>BG2J-H4NX</x:t>
  </x:si>
  <x:si>
    <x:t>Safata metàl·lica de reixeta d'acer inoxidable AISI 304, de secció 100x60 mm2/60x60 mm2</x:t>
  </x:si>
  <x:si>
    <x:t>Safata reixeta acer inox.,S=100x60mm2/60x60 mm2</x:t>
  </x:si>
  <x:si>
    <x:t>BG2P-1KUJ</x:t>
  </x:si>
  <x:si>
    <x:t>Tub rígid de plàstic sense halògens, de 63 mm de diàmetre nominal, aïllant i no propagador de la flama, amb una resistència a l'impacte de 2 J, resistència a compressió de 1250 N i una rigidesa dielèctrica de 2000 V</x:t>
  </x:si>
  <x:si>
    <x:t>Tub rígid plàstic s/halògens,DN=63mm,impacte=2J,resist.compress.=1250N</x:t>
  </x:si>
  <x:si>
    <x:t>Cable 0,6/1 kV RZ1-K (AS), pentapolar, secció &lt;=10 mm2</x:t>
  </x:si>
  <x:si>
    <x:t>Difusor aire reactor biològic model AEROSTRIP® Tipus Q-4,0-EU Phoenix o eq.</x:t>
  </x:si>
  <x:si>
    <x:t>AMIDAMENTS</x:t>
  </x:si>
  <x:si>
    <x:t>N</x:t>
  </x:si>
  <x:si>
    <x:t>01.01.001</x:t>
  </x:si>
  <x:si>
    <x:t>L</x:t>
  </x:si>
  <x:si>
    <x:t>T</x:t>
  </x:si>
  <x:si>
    <x:t>longitud</x:t>
  </x:si>
  <x:si>
    <x:t>amplada</x:t>
  </x:si>
  <x:si>
    <x:t>unitats</x:t>
  </x:si>
  <x:si>
    <x:t>reactor biològic</x:t>
  </x:si>
  <x:si>
    <x:t>01.01.002</x:t>
  </x:si>
  <x:si>
    <x:t>01.01.003</x:t>
  </x:si>
  <x:si>
    <x:t>01.01.004</x:t>
  </x:si>
  <x:si>
    <x:t>alçada</x:t>
  </x:si>
  <x:si>
    <x:t>01.01.005</x:t>
  </x:si>
  <x:si>
    <x:t>dies</x:t>
  </x:si>
  <x:si>
    <x:t>01.02.001</x:t>
  </x:si>
  <x:si>
    <x:t>Subministrament de difusors d'aire de bombolla fina per al reactor biològic model AEROSTRIP® Tipus Q-4,0-EU Phoenix o equivalent, de les següents característiques:
.- Model: TipoQ-4,0-EU Phoenix o equivalent
.- Longitud: 4000 mm
.- Amplada: 180 mm
.- Superfície: 0,700 m2
.- Connexió d'aire: 32 mm
.- Cabal màxim d'aire (Continu): 84 Nm3/h
.- Cabal màxim d'aire (Puntual): 105 Nm3/h
MATERIALS
.- Base: PVC
.- Membrana: Poliuretà
.- Clips perifèrics: PVC
.- Connexió d'aire: PVC
.- Fixacions: AISI-316
.- Abraçadores: Poliamida
El muntatge aprofitarà les plaques d'ancoratge AISI-316Ti existents i es renovaran totes les connexions de servei amb tub de polietilè de densitat alta, de 25 mm de diàmetre nominal, i tots els cargols d'acer inoxidable per a connectar a pressió els difusor d'aire amb la canonada de distribució d'aire.
S'inclou visites d'assistència i supervisió de tècnics especialistes de l'empresa subministradora dels difusors d'aire durant el muntatge, incloent-hi la supervisió de les proves d'estanquitat amb aigua, així com la certificació de la instal·lació.</x:t>
  </x:si>
  <x:si>
    <x:t>01.02.002</x:t>
  </x:si>
  <x:si>
    <x:t>Suministrament i muntatge de cabalímetre màssic per dispersió tèrmica de la marca Endress+Hauser, model t-mass I 300, 6I3BL1, 235mm 9´´ o equivalent, amb les següents característiques tècniques (6I3BL1-AAIBAEAGAASANA2AAGA2+AD):
.- Homologació; transmissor+ Sensor: Zona no classificada. (AA)
.- Alimentació: AC 100...240V/DC 24V. (I)
.- Sortida; entrada 1: 4-20mA HART. (BA)
.- Sortida; entrada 2: Sortida polsos/freqüència/contacte. (E)
.- Sortida; entrada 3: No inclòs. (A)
.- Indicador; operació: 4 línies il·lumin.; control tàctil + WLAN. (G)
.- Caixa: Alu, recobert. (A)
.- Connexió elèctrica: Premsa M20. (A)
.- Versió sensor; Sensor; Inserció tub: Unidireccional; acer inox.; acer.inox. (SA)
.- Connexió Procés: 1´´ NPT, racord de compressió. (NA2)
.- Junta: PEEK, -40...+ 140ºC. (AA)
.- Calibratge cabal: Calibratge a fàbrica. (G)
.- Equip Model: 2. (A2)
.- Idioma operació indicador: Espanyol. (AD)
Inclòs tot el material, mà d'obra i maquinària necessaris per al seu muntatge i posada en funcionament.</x:t>
  </x:si>
  <x:si>
    <x:t>01.02.003</x:t>
  </x:si>
  <x:si>
    <x:t>Muntatge i integració dels cabalímetres al sistema de control de la EDAR incloent tot material necessari per a la seva instal·lació i integració al control de la EDAR.
S'inclou:
.- Esquemes elèctrics
.- Programació SCADA
.- Proves de funcionament i posta en marxa.
Completament instal·lat, connexionat i en perfectes condicions de funcionament. Es compliran tots els requisits establerts per EMATSA.
El tècnic que realitzi els treballs haurà d'estar certificat com a ''EcoStruxure Plant Certified - Control System'' de Schneider.</x:t>
  </x:si>
  <x:si>
    <x:t>integració SCADA</x:t>
  </x:si>
  <x:si>
    <x:t>01.02.004</x:t>
  </x:si>
  <x:si>
    <x:t>Cablejat elèctric i de control dels cabalímetres, col·locat en safata.
Incloent mà d'obra especialitzada, mitjans auxiliars, maquinària, eines i quantes operacions siguin necessàries per a la correcta execució de la unitat d'obra</x:t>
  </x:si>
  <x:si>
    <x:t>01.02.005</x:t>
  </x:si>
  <x:si>
    <x:t>Muntatge de difusors d'aire de bombolla fina per al reactor biològic model AEROSTRIP® Tipus Q-4,0-EU Phoenix o equivalent,
El muntatge aprofitarà les plaques d'ancoratge AISI-316Ti existents i es renovaran totes les connexions de servei amb tub de polietilè de densitat alta, de 25 mm de diàmetre nominal, i tots els cargols d'acer inoxidable per a connectar a pressió els difusor d'aire amb la canonada de distribució d'aire.
S'inclou visites d'assistència i supervisió de tècnics especialistes de l'empresa subministradora dels difusors d'aire durant el muntatge, incloent-hi la supervisió de les proves d'estanquitat amb aigua, així com la certificació de la instal·lació.</x:t>
  </x:si>
  <x:si>
    <x:t>01.03.001</x:t>
  </x:si>
  <x:si>
    <x:t>01.04.001</x:t>
  </x:si>
  <x:si>
    <x:t>gruix</x:t>
  </x:si>
  <x:si>
    <x:t>01.07.001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</x:si>
</x:sst>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7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0" fontId="5" fillId="0" borderId="0" applyNumberFormat="0" applyFill="1" applyBorder="0" applyAlignment="0" applyProtection="1">
      <x:protection locked="1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0" fontId="0" fillId="0" borderId="0" applyNumberFormat="0" applyFill="1" applyBorder="0" applyAlignment="0" applyProtection="1">
      <x:protection locked="1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4" borderId="0" applyNumberFormat="0" applyFill="0" applyBorder="0" applyAlignment="0" applyProtection="1">
      <x:protection locked="0" hidden="0"/>
    </x:xf>
    <x:xf numFmtId="0" fontId="16" fillId="4" borderId="0" applyNumberFormat="0" applyFill="0" applyBorder="0" applyAlignment="0" applyProtection="1">
      <x:protection locked="0" hidden="0"/>
    </x:xf>
    <x:xf numFmtId="4" fontId="16" fillId="4" borderId="2" applyNumberFormat="0" applyFill="0" applyBorder="1" applyAlignment="0" applyProtection="1">
      <x:protection locked="0" hidden="0"/>
    </x:xf>
    <x:xf numFmtId="4" fontId="11" fillId="4" borderId="0" applyNumberFormat="0" applyFill="0" applyBorder="0" applyAlignment="0" applyProtection="1">
      <x:protection locked="0" hidden="0"/>
    </x:xf>
    <x:xf numFmtId="4" fontId="11" fillId="4" borderId="2" applyNumberFormat="0" applyFill="0" applyBorder="1" applyAlignment="0" applyProtection="1">
      <x:protection locked="0" hidden="0"/>
    </x:xf>
  </x:cellStyleXfs>
  <x:cellXfs count="65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6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6" fillId="4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" fontId="16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1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>
        <x:v>1</x:v>
      </x:c>
      <x:c r="F2" s="1" t="s">
        <x:v>1</x:v>
      </x:c>
      <x:c r="G2" s="1" t="s">
        <x:v>1</x:v>
      </x:c>
      <x:c r="H2" s="1" t="s">
        <x:v>1</x:v>
      </x:c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2</x:v>
      </x:c>
      <x:c r="F6" s="2" t="s"/>
      <x:c r="G6" s="2" t="s"/>
      <x:c r="H6" s="2" t="s"/>
    </x:row>
    <x:row r="8" spans="1:8">
      <x:c r="F8" s="4" t="s">
        <x:v>3</x:v>
      </x:c>
      <x:c r="G8" s="4" t="s">
        <x:v>4</x:v>
      </x:c>
      <x:c r="H8" s="4" t="s">
        <x:v>5</x:v>
      </x:c>
    </x:row>
    <x:row r="10" spans="1:8">
      <x:c r="C10" s="5" t="s">
        <x:v>6</x:v>
      </x:c>
      <x:c r="D10" s="6" t="s">
        <x:v>7</x:v>
      </x:c>
      <x:c r="E10" s="5" t="s">
        <x:v>8</x:v>
      </x:c>
    </x:row>
    <x:row r="11" spans="1:8">
      <x:c r="C11" s="5" t="s">
        <x:v>9</x:v>
      </x:c>
      <x:c r="D11" s="6" t="s">
        <x:v>7</x:v>
      </x:c>
      <x:c r="E11" s="5" t="s">
        <x:v>10</x:v>
      </x:c>
    </x:row>
    <x:row r="13" spans="1:8">
      <x:c r="A13" s="1" t="s">
        <x:v>11</x:v>
      </x:c>
      <x:c r="B13" s="1" t="n">
        <x:v>1</x:v>
      </x:c>
      <x:c r="C13" s="1" t="s">
        <x:v>12</x:v>
      </x:c>
      <x:c r="D13" s="7" t="s">
        <x:v>13</x:v>
      </x:c>
      <x:c r="E13" s="8" t="s">
        <x:v>14</x:v>
      </x:c>
      <x:c r="F13" s="9" t="n">
        <x:v>7.29</x:v>
      </x:c>
      <x:c r="G13" s="10" t="n">
        <x:v>1302</x:v>
      </x:c>
      <x:c r="H13" s="11">
        <x:f>ROUND(ROUND(F13,2)*ROUND(G13,3),2)</x:f>
      </x:c>
    </x:row>
    <x:row r="14" spans="1:8">
      <x:c r="A14" s="1" t="s">
        <x:v>11</x:v>
      </x:c>
      <x:c r="B14" s="1" t="n">
        <x:v>2</x:v>
      </x:c>
      <x:c r="C14" s="1" t="s">
        <x:v>15</x:v>
      </x:c>
      <x:c r="D14" s="7" t="s">
        <x:v>16</x:v>
      </x:c>
      <x:c r="E14" s="8" t="s">
        <x:v>17</x:v>
      </x:c>
      <x:c r="F14" s="9" t="n">
        <x:v>60.55</x:v>
      </x:c>
      <x:c r="G14" s="10" t="n">
        <x:v>135</x:v>
      </x:c>
      <x:c r="H14" s="11">
        <x:f>ROUND(ROUND(F14,2)*ROUND(G14,3),2)</x:f>
      </x:c>
    </x:row>
    <x:row r="15" spans="1:8">
      <x:c r="A15" s="1" t="s">
        <x:v>11</x:v>
      </x:c>
      <x:c r="B15" s="1" t="n">
        <x:v>3</x:v>
      </x:c>
      <x:c r="C15" s="1" t="s">
        <x:v>18</x:v>
      </x:c>
      <x:c r="D15" s="7" t="s">
        <x:v>16</x:v>
      </x:c>
      <x:c r="E15" s="8" t="s">
        <x:v>19</x:v>
      </x:c>
      <x:c r="F15" s="9" t="n">
        <x:v>52.67</x:v>
      </x:c>
      <x:c r="G15" s="10" t="n">
        <x:v>4</x:v>
      </x:c>
      <x:c r="H15" s="11">
        <x:f>ROUND(ROUND(F15,2)*ROUND(G15,3),2)</x:f>
      </x:c>
    </x:row>
    <x:row r="16" spans="1:8">
      <x:c r="A16" s="1" t="s">
        <x:v>11</x:v>
      </x:c>
      <x:c r="B16" s="1" t="n">
        <x:v>4</x:v>
      </x:c>
      <x:c r="C16" s="1" t="s">
        <x:v>20</x:v>
      </x:c>
      <x:c r="D16" s="7" t="s">
        <x:v>13</x:v>
      </x:c>
      <x:c r="E16" s="8" t="s">
        <x:v>21</x:v>
      </x:c>
      <x:c r="F16" s="9" t="n">
        <x:v>8.69</x:v>
      </x:c>
      <x:c r="G16" s="10" t="n">
        <x:v>27.5</x:v>
      </x:c>
      <x:c r="H16" s="11">
        <x:f>ROUND(ROUND(F16,2)*ROUND(G16,3),2)</x:f>
      </x:c>
    </x:row>
    <x:row r="17" spans="1:8">
      <x:c r="A17" s="1" t="s">
        <x:v>11</x:v>
      </x:c>
      <x:c r="B17" s="1" t="n">
        <x:v>5</x:v>
      </x:c>
      <x:c r="C17" s="1" t="s">
        <x:v>22</x:v>
      </x:c>
      <x:c r="D17" s="7" t="s">
        <x:v>13</x:v>
      </x:c>
      <x:c r="E17" s="8" t="s">
        <x:v>23</x:v>
      </x:c>
      <x:c r="F17" s="9" t="n">
        <x:v>0.51</x:v>
      </x:c>
      <x:c r="G17" s="10" t="n">
        <x:v>412.5</x:v>
      </x:c>
      <x:c r="H17" s="11">
        <x:f>ROUND(ROUND(F17,2)*ROUND(G17,3),2)</x:f>
      </x:c>
    </x:row>
    <x:row r="18" spans="1:8">
      <x:c r="E18" s="5" t="s">
        <x:v>24</x:v>
      </x:c>
      <x:c r="F18" s="5" t="s"/>
      <x:c r="G18" s="5" t="s"/>
      <x:c r="H18" s="12">
        <x:f>SUM(H13:H17)</x:f>
      </x:c>
    </x:row>
    <x:row r="20" spans="1:8">
      <x:c r="C20" s="5" t="s">
        <x:v>6</x:v>
      </x:c>
      <x:c r="D20" s="6" t="s">
        <x:v>7</x:v>
      </x:c>
      <x:c r="E20" s="5" t="s">
        <x:v>8</x:v>
      </x:c>
    </x:row>
    <x:row r="21" spans="1:8">
      <x:c r="C21" s="5" t="s">
        <x:v>9</x:v>
      </x:c>
      <x:c r="D21" s="6" t="s">
        <x:v>25</x:v>
      </x:c>
      <x:c r="E21" s="5" t="s">
        <x:v>26</x:v>
      </x:c>
    </x:row>
    <x:row r="23" spans="1:8">
      <x:c r="A23" s="1" t="s">
        <x:v>27</x:v>
      </x:c>
      <x:c r="B23" s="1" t="n">
        <x:v>1</x:v>
      </x:c>
      <x:c r="C23" s="1" t="s">
        <x:v>28</x:v>
      </x:c>
      <x:c r="D23" s="7" t="s">
        <x:v>16</x:v>
      </x:c>
      <x:c r="E23" s="13" t="s">
        <x:v>29</x:v>
      </x:c>
      <x:c r="F23" s="9" t="n">
        <x:v>392.89</x:v>
      </x:c>
      <x:c r="G23" s="10" t="n">
        <x:v>135</x:v>
      </x:c>
      <x:c r="H23" s="11">
        <x:f>ROUND(ROUND(F23,2)*ROUND(G23,3),2)</x:f>
      </x:c>
    </x:row>
    <x:row r="24" spans="1:8">
      <x:c r="A24" s="1" t="s">
        <x:v>27</x:v>
      </x:c>
      <x:c r="B24" s="1" t="n">
        <x:v>2</x:v>
      </x:c>
      <x:c r="C24" s="1" t="s">
        <x:v>30</x:v>
      </x:c>
      <x:c r="D24" s="7" t="s">
        <x:v>16</x:v>
      </x:c>
      <x:c r="E24" s="13" t="s">
        <x:v>31</x:v>
      </x:c>
      <x:c r="F24" s="9" t="n">
        <x:v>3145.96</x:v>
      </x:c>
      <x:c r="G24" s="10" t="n">
        <x:v>4</x:v>
      </x:c>
      <x:c r="H24" s="11">
        <x:f>ROUND(ROUND(F24,2)*ROUND(G24,3),2)</x:f>
      </x:c>
    </x:row>
    <x:row r="25" spans="1:8">
      <x:c r="A25" s="1" t="s">
        <x:v>27</x:v>
      </x:c>
      <x:c r="B25" s="1" t="n">
        <x:v>3</x:v>
      </x:c>
      <x:c r="C25" s="1" t="s">
        <x:v>32</x:v>
      </x:c>
      <x:c r="D25" s="7" t="s">
        <x:v>16</x:v>
      </x:c>
      <x:c r="E25" s="13" t="s">
        <x:v>33</x:v>
      </x:c>
      <x:c r="F25" s="9" t="n">
        <x:v>1093.71</x:v>
      </x:c>
      <x:c r="G25" s="10" t="n">
        <x:v>1</x:v>
      </x:c>
      <x:c r="H25" s="11">
        <x:f>ROUND(ROUND(F25,2)*ROUND(G25,3),2)</x:f>
      </x:c>
    </x:row>
    <x:row r="26" spans="1:8">
      <x:c r="A26" s="1" t="s">
        <x:v>27</x:v>
      </x:c>
      <x:c r="B26" s="1" t="n">
        <x:v>4</x:v>
      </x:c>
      <x:c r="C26" s="1" t="s">
        <x:v>34</x:v>
      </x:c>
      <x:c r="D26" s="7" t="s">
        <x:v>16</x:v>
      </x:c>
      <x:c r="E26" s="13" t="s">
        <x:v>35</x:v>
      </x:c>
      <x:c r="F26" s="9" t="n">
        <x:v>1327.99</x:v>
      </x:c>
      <x:c r="G26" s="10" t="n">
        <x:v>1</x:v>
      </x:c>
      <x:c r="H26" s="11">
        <x:f>ROUND(ROUND(F26,2)*ROUND(G26,3),2)</x:f>
      </x:c>
    </x:row>
    <x:row r="27" spans="1:8">
      <x:c r="A27" s="1" t="s">
        <x:v>27</x:v>
      </x:c>
      <x:c r="B27" s="1" t="n">
        <x:v>5</x:v>
      </x:c>
      <x:c r="C27" s="1" t="s">
        <x:v>36</x:v>
      </x:c>
      <x:c r="D27" s="7" t="s">
        <x:v>16</x:v>
      </x:c>
      <x:c r="E27" s="13" t="s">
        <x:v>37</x:v>
      </x:c>
      <x:c r="F27" s="9" t="n">
        <x:v>94.44</x:v>
      </x:c>
      <x:c r="G27" s="10" t="n">
        <x:v>135</x:v>
      </x:c>
      <x:c r="H27" s="11">
        <x:f>ROUND(ROUND(F27,2)*ROUND(G27,3),2)</x:f>
      </x:c>
    </x:row>
    <x:row r="28" spans="1:8">
      <x:c r="E28" s="5" t="s">
        <x:v>24</x:v>
      </x:c>
      <x:c r="F28" s="5" t="s"/>
      <x:c r="G28" s="5" t="s"/>
      <x:c r="H28" s="12">
        <x:f>SUM(H23:H27)</x:f>
      </x:c>
    </x:row>
    <x:row r="30" spans="1:8">
      <x:c r="C30" s="5" t="s">
        <x:v>6</x:v>
      </x:c>
      <x:c r="D30" s="6" t="s">
        <x:v>7</x:v>
      </x:c>
      <x:c r="E30" s="5" t="s">
        <x:v>8</x:v>
      </x:c>
    </x:row>
    <x:row r="31" spans="1:8">
      <x:c r="C31" s="5" t="s">
        <x:v>9</x:v>
      </x:c>
      <x:c r="D31" s="6" t="s">
        <x:v>38</x:v>
      </x:c>
      <x:c r="E31" s="5" t="s">
        <x:v>39</x:v>
      </x:c>
    </x:row>
    <x:row r="33" spans="1:8">
      <x:c r="A33" s="1" t="s">
        <x:v>40</x:v>
      </x:c>
      <x:c r="B33" s="1" t="n">
        <x:v>1</x:v>
      </x:c>
      <x:c r="C33" s="1" t="s">
        <x:v>41</x:v>
      </x:c>
      <x:c r="D33" s="7" t="s">
        <x:v>42</x:v>
      </x:c>
      <x:c r="E33" s="8" t="s">
        <x:v>43</x:v>
      </x:c>
      <x:c r="F33" s="9" t="n">
        <x:v>1200</x:v>
      </x:c>
      <x:c r="G33" s="10" t="n">
        <x:v>1</x:v>
      </x:c>
      <x:c r="H33" s="11">
        <x:f>ROUND(ROUND(F33,2)*ROUND(G33,3),2)</x:f>
      </x:c>
    </x:row>
    <x:row r="34" spans="1:8">
      <x:c r="E34" s="5" t="s">
        <x:v>24</x:v>
      </x:c>
      <x:c r="F34" s="5" t="s"/>
      <x:c r="G34" s="5" t="s"/>
      <x:c r="H34" s="12">
        <x:f>SUM(H33:H33)</x:f>
      </x:c>
    </x:row>
    <x:row r="36" spans="1:8">
      <x:c r="C36" s="5" t="s">
        <x:v>6</x:v>
      </x:c>
      <x:c r="D36" s="6" t="s">
        <x:v>7</x:v>
      </x:c>
      <x:c r="E36" s="5" t="s">
        <x:v>8</x:v>
      </x:c>
    </x:row>
    <x:row r="37" spans="1:8">
      <x:c r="C37" s="5" t="s">
        <x:v>9</x:v>
      </x:c>
      <x:c r="D37" s="6" t="s">
        <x:v>44</x:v>
      </x:c>
      <x:c r="E37" s="5" t="s">
        <x:v>45</x:v>
      </x:c>
    </x:row>
    <x:row r="39" spans="1:8">
      <x:c r="A39" s="1" t="s">
        <x:v>46</x:v>
      </x:c>
      <x:c r="B39" s="1" t="n">
        <x:v>1</x:v>
      </x:c>
      <x:c r="C39" s="1" t="s">
        <x:v>47</x:v>
      </x:c>
      <x:c r="D39" s="7" t="s">
        <x:v>48</x:v>
      </x:c>
      <x:c r="E39" s="8" t="s">
        <x:v>49</x:v>
      </x:c>
      <x:c r="F39" s="9" t="n">
        <x:v>31.82</x:v>
      </x:c>
      <x:c r="G39" s="10" t="n">
        <x:v>32.55</x:v>
      </x:c>
      <x:c r="H39" s="11">
        <x:f>ROUND(ROUND(F39,2)*ROUND(G39,3),2)</x:f>
      </x:c>
    </x:row>
    <x:row r="40" spans="1:8">
      <x:c r="E40" s="5" t="s">
        <x:v>24</x:v>
      </x:c>
      <x:c r="F40" s="5" t="s"/>
      <x:c r="G40" s="5" t="s"/>
      <x:c r="H40" s="12">
        <x:f>SUM(H39:H39)</x:f>
      </x:c>
    </x:row>
    <x:row r="42" spans="1:8">
      <x:c r="C42" s="5" t="s">
        <x:v>6</x:v>
      </x:c>
      <x:c r="D42" s="6" t="s">
        <x:v>7</x:v>
      </x:c>
      <x:c r="E42" s="5" t="s">
        <x:v>8</x:v>
      </x:c>
    </x:row>
    <x:row r="43" spans="1:8">
      <x:c r="C43" s="5" t="s">
        <x:v>9</x:v>
      </x:c>
      <x:c r="D43" s="6" t="s">
        <x:v>50</x:v>
      </x:c>
      <x:c r="E43" s="5" t="s">
        <x:v>51</x:v>
      </x:c>
    </x:row>
    <x:row r="45" spans="1:8">
      <x:c r="A45" s="1" t="s">
        <x:v>52</x:v>
      </x:c>
      <x:c r="B45" s="1" t="n">
        <x:v>1</x:v>
      </x:c>
      <x:c r="C45" s="1" t="s">
        <x:v>53</x:v>
      </x:c>
      <x:c r="D45" s="7" t="s">
        <x:v>42</x:v>
      </x:c>
      <x:c r="E45" s="8" t="s">
        <x:v>54</x:v>
      </x:c>
      <x:c r="F45" s="9" t="n">
        <x:v>3150</x:v>
      </x:c>
      <x:c r="G45" s="10" t="n">
        <x:v>1</x:v>
      </x:c>
      <x:c r="H45" s="11">
        <x:f>ROUND(ROUND(F45,2)*ROUND(G45,3),2)</x:f>
      </x:c>
    </x:row>
    <x:row r="46" spans="1:8">
      <x:c r="E46" s="5" t="s">
        <x:v>24</x:v>
      </x:c>
      <x:c r="F46" s="5" t="s"/>
      <x:c r="G46" s="5" t="s"/>
      <x:c r="H46" s="12">
        <x:f>SUM(H45:H45)</x:f>
      </x:c>
    </x:row>
    <x:row r="48" spans="1:8">
      <x:c r="E48" s="14" t="s">
        <x:v>55</x:v>
      </x:c>
      <x:c r="H48" s="15">
        <x:f>SUM(H9:H47)/2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158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>
        <x:v>1</x:v>
      </x:c>
      <x:c r="B2" s="16" t="s">
        <x:v>1</x:v>
      </x:c>
      <x:c r="C2" s="16" t="s">
        <x:v>1</x:v>
      </x:c>
      <x:c r="D2" s="16" t="s">
        <x:v>1</x:v>
      </x:c>
      <x:c r="E2" s="16" t="s">
        <x:v>1</x:v>
      </x:c>
      <x:c r="F2" s="16" t="s">
        <x:v>1</x:v>
      </x:c>
      <x:c r="G2" s="16" t="s">
        <x:v>1</x:v>
      </x:c>
      <x:c r="H2" s="16" t="s">
        <x:v>1</x:v>
      </x:c>
      <x:c r="I2" s="16" t="s">
        <x:v>1</x:v>
      </x:c>
      <x:c r="J2" s="16" t="s">
        <x:v>1</x:v>
      </x:c>
      <x:c r="K2" s="16" t="s">
        <x:v>1</x:v>
      </x:c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56</x:v>
      </x:c>
      <x:c r="B6" s="3" t="s">
        <x:v>56</x:v>
      </x:c>
      <x:c r="C6" s="3" t="s">
        <x:v>56</x:v>
      </x:c>
      <x:c r="D6" s="3" t="s">
        <x:v>56</x:v>
      </x:c>
      <x:c r="E6" s="3" t="s">
        <x:v>56</x:v>
      </x:c>
      <x:c r="F6" s="3" t="s">
        <x:v>56</x:v>
      </x:c>
      <x:c r="G6" s="3" t="s">
        <x:v>56</x:v>
      </x:c>
      <x:c r="H6" s="3" t="s">
        <x:v>56</x:v>
      </x:c>
      <x:c r="I6" s="3" t="s">
        <x:v>56</x:v>
      </x:c>
      <x:c r="J6" s="3" t="s">
        <x:v>56</x:v>
      </x:c>
      <x:c r="K6" s="3" t="s">
        <x:v>56</x:v>
      </x:c>
    </x:row>
    <x:row r="8" spans="1:27">
      <x:c r="A8" s="36" t="s">
        <x:v>57</x:v>
      </x:c>
      <x:c r="B8" s="36" t="s">
        <x:v>58</x:v>
      </x:c>
      <x:c r="C8" s="36" t="s">
        <x:v>59</x:v>
      </x:c>
      <x:c r="D8" s="36" t="s">
        <x:v>60</x:v>
      </x:c>
      <x:c r="E8" s="36" t="s"/>
      <x:c r="F8" s="36" t="s"/>
      <x:c r="G8" s="36" t="s"/>
      <x:c r="H8" s="36" t="s"/>
      <x:c r="I8" s="36" t="s"/>
      <x:c r="J8" s="36" t="s"/>
      <x:c r="K8" s="36" t="s">
        <x:v>3</x:v>
      </x:c>
      <x:c r="L8" s="36" t="s">
        <x:v>61</x:v>
      </x:c>
    </x:row>
    <x:row r="10" spans="1:27">
      <x:c r="A10" s="19" t="s">
        <x:v>62</x:v>
      </x:c>
      <x:c r="B10" s="19" t="s"/>
    </x:row>
    <x:row r="11" spans="1:27" customFormat="1" ht="45" customHeight="1">
      <x:c r="A11" s="37" t="s"/>
      <x:c r="B11" s="37" t="s">
        <x:v>63</x:v>
      </x:c>
      <x:c r="C11" s="38" t="s">
        <x:v>48</x:v>
      </x:c>
      <x:c r="D11" s="39" t="s">
        <x:v>64</x:v>
      </x:c>
      <x:c r="E11" s="38" t="s"/>
      <x:c r="F11" s="38" t="s"/>
      <x:c r="G11" s="38" t="s"/>
      <x:c r="H11" s="40" t="s">
        <x:v>65</x:v>
      </x:c>
      <x:c r="I11" s="41" t="n">
        <x:v>1</x:v>
      </x:c>
      <x:c r="J11" s="42" t="s"/>
      <x:c r="K11" s="43">
        <x:f>ROUND(K17,2)</x:f>
      </x:c>
      <x:c r="L11" s="39" t="s">
        <x:v>66</x:v>
      </x:c>
      <x:c r="M11" s="38" t="s"/>
      <x:c r="N11" s="38" t="s"/>
      <x:c r="O11" s="38" t="s"/>
      <x:c r="P11" s="38" t="s"/>
      <x:c r="Q11" s="38" t="s"/>
      <x:c r="R11" s="38" t="s"/>
      <x:c r="S11" s="38" t="s"/>
      <x:c r="T11" s="38" t="s"/>
      <x:c r="U11" s="38" t="s"/>
      <x:c r="V11" s="38" t="s"/>
      <x:c r="W11" s="38" t="s"/>
      <x:c r="X11" s="38" t="s"/>
      <x:c r="Y11" s="38" t="s"/>
      <x:c r="Z11" s="38" t="s"/>
      <x:c r="AA11" s="38" t="s"/>
    </x:row>
    <x:row r="12" spans="1:27">
      <x:c r="B12" s="14" t="s">
        <x:v>67</x:v>
      </x:c>
    </x:row>
    <x:row r="13" spans="1:27">
      <x:c r="B13" s="0" t="s">
        <x:v>68</x:v>
      </x:c>
      <x:c r="C13" s="0" t="s">
        <x:v>48</x:v>
      </x:c>
      <x:c r="D13" s="0" t="s">
        <x:v>64</x:v>
      </x:c>
      <x:c r="E13" s="44" t="n">
        <x:v>1</x:v>
      </x:c>
      <x:c r="G13" s="0" t="s">
        <x:v>69</x:v>
      </x:c>
      <x:c r="H13" s="45" t="n">
        <x:v>9</x:v>
      </x:c>
      <x:c r="I13" s="0" t="s">
        <x:v>70</x:v>
      </x:c>
      <x:c r="J13" s="46">
        <x:f>ROUND(E13* H13,5)</x:f>
      </x:c>
      <x:c r="K13" s="47" t="s"/>
    </x:row>
    <x:row r="14" spans="1:27">
      <x:c r="D14" s="48" t="s">
        <x:v>71</x:v>
      </x:c>
      <x:c r="E14" s="47" t="s"/>
      <x:c r="H14" s="47" t="s"/>
      <x:c r="K14" s="45">
        <x:f>SUM(J13:J13)</x:f>
      </x:c>
    </x:row>
    <x:row r="15" spans="1:27">
      <x:c r="D15" s="48" t="s">
        <x:v>72</x:v>
      </x:c>
      <x:c r="E15" s="47" t="s"/>
      <x:c r="H15" s="47" t="s"/>
      <x:c r="K15" s="49">
        <x:f>SUM(J12:J14)</x:f>
      </x:c>
    </x:row>
    <x:row r="16" spans="1:27">
      <x:c r="D16" s="48" t="s">
        <x:v>73</x:v>
      </x:c>
      <x:c r="E16" s="47" t="s"/>
      <x:c r="H16" s="47" t="n">
        <x:v>1</x:v>
      </x:c>
      <x:c r="I16" s="0" t="s">
        <x:v>74</x:v>
      </x:c>
      <x:c r="K16" s="45">
        <x:f>ROUND(H16/100*K15,5)</x:f>
      </x:c>
    </x:row>
    <x:row r="17" spans="1:27">
      <x:c r="D17" s="48" t="s">
        <x:v>75</x:v>
      </x:c>
      <x:c r="E17" s="47" t="s"/>
      <x:c r="H17" s="47" t="s"/>
      <x:c r="K17" s="49">
        <x:f>SUM(K15:K16)</x:f>
      </x:c>
    </x:row>
    <x:row r="19" spans="1:27" customFormat="1" ht="45" customHeight="1">
      <x:c r="A19" s="37" t="s"/>
      <x:c r="B19" s="37" t="s">
        <x:v>76</x:v>
      </x:c>
      <x:c r="C19" s="38" t="s">
        <x:v>16</x:v>
      </x:c>
      <x:c r="D19" s="39" t="s">
        <x:v>77</x:v>
      </x:c>
      <x:c r="E19" s="38" t="s"/>
      <x:c r="F19" s="38" t="s"/>
      <x:c r="G19" s="38" t="s"/>
      <x:c r="H19" s="40" t="s">
        <x:v>65</x:v>
      </x:c>
      <x:c r="I19" s="41" t="n">
        <x:v>1</x:v>
      </x:c>
      <x:c r="J19" s="42" t="s"/>
      <x:c r="K19" s="43">
        <x:f>ROUND(K25,2)</x:f>
      </x:c>
      <x:c r="L19" s="39" t="s">
        <x:v>78</x:v>
      </x:c>
      <x:c r="M19" s="38" t="s"/>
      <x:c r="N19" s="38" t="s"/>
      <x:c r="O19" s="38" t="s"/>
      <x:c r="P19" s="38" t="s"/>
      <x:c r="Q19" s="38" t="s"/>
      <x:c r="R19" s="38" t="s"/>
      <x:c r="S19" s="38" t="s"/>
      <x:c r="T19" s="38" t="s"/>
      <x:c r="U19" s="38" t="s"/>
      <x:c r="V19" s="38" t="s"/>
      <x:c r="W19" s="38" t="s"/>
      <x:c r="X19" s="38" t="s"/>
      <x:c r="Y19" s="38" t="s"/>
      <x:c r="Z19" s="38" t="s"/>
      <x:c r="AA19" s="38" t="s"/>
    </x:row>
    <x:row r="20" spans="1:27">
      <x:c r="B20" s="14" t="s">
        <x:v>67</x:v>
      </x:c>
    </x:row>
    <x:row r="21" spans="1:27">
      <x:c r="B21" s="0" t="s">
        <x:v>79</x:v>
      </x:c>
      <x:c r="C21" s="0" t="s">
        <x:v>16</x:v>
      </x:c>
      <x:c r="D21" s="0" t="s">
        <x:v>80</x:v>
      </x:c>
      <x:c r="E21" s="44" t="n">
        <x:v>1</x:v>
      </x:c>
      <x:c r="G21" s="0" t="s">
        <x:v>69</x:v>
      </x:c>
      <x:c r="H21" s="45" t="n">
        <x:v>0</x:v>
      </x:c>
      <x:c r="I21" s="0" t="s">
        <x:v>70</x:v>
      </x:c>
      <x:c r="J21" s="46">
        <x:f>ROUND(E21* H21,5)</x:f>
      </x:c>
      <x:c r="K21" s="47" t="s"/>
    </x:row>
    <x:row r="22" spans="1:27">
      <x:c r="D22" s="48" t="s">
        <x:v>71</x:v>
      </x:c>
      <x:c r="E22" s="47" t="s"/>
      <x:c r="H22" s="47" t="s"/>
      <x:c r="K22" s="45">
        <x:f>SUM(J21:J21)</x:f>
      </x:c>
    </x:row>
    <x:row r="23" spans="1:27">
      <x:c r="D23" s="48" t="s">
        <x:v>72</x:v>
      </x:c>
      <x:c r="E23" s="47" t="s"/>
      <x:c r="H23" s="47" t="s"/>
      <x:c r="K23" s="49">
        <x:f>SUM(J20:J22)</x:f>
      </x:c>
    </x:row>
    <x:row r="24" spans="1:27">
      <x:c r="D24" s="48" t="s">
        <x:v>73</x:v>
      </x:c>
      <x:c r="E24" s="47" t="s"/>
      <x:c r="H24" s="47" t="n">
        <x:v>1</x:v>
      </x:c>
      <x:c r="I24" s="0" t="s">
        <x:v>74</x:v>
      </x:c>
      <x:c r="K24" s="45">
        <x:f>ROUND(H24/100*K23,5)</x:f>
      </x:c>
    </x:row>
    <x:row r="25" spans="1:27">
      <x:c r="D25" s="48" t="s">
        <x:v>75</x:v>
      </x:c>
      <x:c r="E25" s="47" t="s"/>
      <x:c r="H25" s="47" t="s"/>
      <x:c r="K25" s="49">
        <x:f>SUM(K23:K24)</x:f>
      </x:c>
    </x:row>
    <x:row r="27" spans="1:27" customFormat="1" ht="45" customHeight="1">
      <x:c r="A27" s="37" t="s"/>
      <x:c r="B27" s="37" t="s">
        <x:v>81</x:v>
      </x:c>
      <x:c r="C27" s="38" t="s">
        <x:v>16</x:v>
      </x:c>
      <x:c r="D27" s="39" t="s">
        <x:v>82</x:v>
      </x:c>
      <x:c r="E27" s="38" t="s"/>
      <x:c r="F27" s="38" t="s"/>
      <x:c r="G27" s="38" t="s"/>
      <x:c r="H27" s="40" t="s">
        <x:v>65</x:v>
      </x:c>
      <x:c r="I27" s="41" t="n">
        <x:v>1</x:v>
      </x:c>
      <x:c r="J27" s="42" t="s"/>
      <x:c r="K27" s="43">
        <x:f>ROUND(K33,2)</x:f>
      </x:c>
      <x:c r="L27" s="39" t="s">
        <x:v>83</x:v>
      </x:c>
      <x:c r="M27" s="38" t="s"/>
      <x:c r="N27" s="38" t="s"/>
      <x:c r="O27" s="38" t="s"/>
      <x:c r="P27" s="38" t="s"/>
      <x:c r="Q27" s="38" t="s"/>
      <x:c r="R27" s="38" t="s"/>
      <x:c r="S27" s="38" t="s"/>
      <x:c r="T27" s="38" t="s"/>
      <x:c r="U27" s="38" t="s"/>
      <x:c r="V27" s="38" t="s"/>
      <x:c r="W27" s="38" t="s"/>
      <x:c r="X27" s="38" t="s"/>
      <x:c r="Y27" s="38" t="s"/>
      <x:c r="Z27" s="38" t="s"/>
      <x:c r="AA27" s="38" t="s"/>
    </x:row>
    <x:row r="28" spans="1:27">
      <x:c r="B28" s="14" t="s">
        <x:v>67</x:v>
      </x:c>
    </x:row>
    <x:row r="29" spans="1:27">
      <x:c r="B29" s="0" t="s">
        <x:v>84</x:v>
      </x:c>
      <x:c r="C29" s="0" t="s">
        <x:v>16</x:v>
      </x:c>
      <x:c r="D29" s="0" t="s">
        <x:v>85</x:v>
      </x:c>
      <x:c r="E29" s="44" t="n">
        <x:v>1</x:v>
      </x:c>
      <x:c r="G29" s="0" t="s">
        <x:v>69</x:v>
      </x:c>
      <x:c r="H29" s="45" t="n">
        <x:v>0.37</x:v>
      </x:c>
      <x:c r="I29" s="0" t="s">
        <x:v>70</x:v>
      </x:c>
      <x:c r="J29" s="46">
        <x:f>ROUND(E29* H29,5)</x:f>
      </x:c>
      <x:c r="K29" s="47" t="s"/>
    </x:row>
    <x:row r="30" spans="1:27">
      <x:c r="D30" s="48" t="s">
        <x:v>71</x:v>
      </x:c>
      <x:c r="E30" s="47" t="s"/>
      <x:c r="H30" s="47" t="s"/>
      <x:c r="K30" s="45">
        <x:f>SUM(J29:J29)</x:f>
      </x:c>
    </x:row>
    <x:row r="31" spans="1:27">
      <x:c r="D31" s="48" t="s">
        <x:v>72</x:v>
      </x:c>
      <x:c r="E31" s="47" t="s"/>
      <x:c r="H31" s="47" t="s"/>
      <x:c r="K31" s="49">
        <x:f>SUM(J28:J30)</x:f>
      </x:c>
    </x:row>
    <x:row r="32" spans="1:27">
      <x:c r="D32" s="48" t="s">
        <x:v>73</x:v>
      </x:c>
      <x:c r="E32" s="47" t="s"/>
      <x:c r="H32" s="47" t="n">
        <x:v>1</x:v>
      </x:c>
      <x:c r="I32" s="0" t="s">
        <x:v>74</x:v>
      </x:c>
      <x:c r="K32" s="45">
        <x:f>ROUND(H32/100*K31,5)</x:f>
      </x:c>
    </x:row>
    <x:row r="33" spans="1:27">
      <x:c r="D33" s="48" t="s">
        <x:v>75</x:v>
      </x:c>
      <x:c r="E33" s="47" t="s"/>
      <x:c r="H33" s="47" t="s"/>
      <x:c r="K33" s="49">
        <x:f>SUM(K31:K32)</x:f>
      </x:c>
    </x:row>
    <x:row r="35" spans="1:27" customFormat="1" ht="45" customHeight="1">
      <x:c r="A35" s="37" t="s">
        <x:v>86</x:v>
      </x:c>
      <x:c r="B35" s="37" t="s">
        <x:v>22</x:v>
      </x:c>
      <x:c r="C35" s="38" t="s">
        <x:v>13</x:v>
      </x:c>
      <x:c r="D35" s="39" t="s">
        <x:v>23</x:v>
      </x:c>
      <x:c r="E35" s="38" t="s"/>
      <x:c r="F35" s="38" t="s"/>
      <x:c r="G35" s="38" t="s"/>
      <x:c r="H35" s="40" t="s">
        <x:v>65</x:v>
      </x:c>
      <x:c r="I35" s="41" t="n">
        <x:v>1</x:v>
      </x:c>
      <x:c r="J35" s="42" t="s"/>
      <x:c r="K35" s="43">
        <x:f>ROUND(K41,2)</x:f>
      </x:c>
      <x:c r="L35" s="39" t="s">
        <x:v>87</x:v>
      </x:c>
      <x:c r="M35" s="38" t="s"/>
      <x:c r="N35" s="38" t="s"/>
      <x:c r="O35" s="38" t="s"/>
      <x:c r="P35" s="38" t="s"/>
      <x:c r="Q35" s="38" t="s"/>
      <x:c r="R35" s="38" t="s"/>
      <x:c r="S35" s="38" t="s"/>
      <x:c r="T35" s="38" t="s"/>
      <x:c r="U35" s="38" t="s"/>
      <x:c r="V35" s="38" t="s"/>
      <x:c r="W35" s="38" t="s"/>
      <x:c r="X35" s="38" t="s"/>
      <x:c r="Y35" s="38" t="s"/>
      <x:c r="Z35" s="38" t="s"/>
      <x:c r="AA35" s="38" t="s"/>
    </x:row>
    <x:row r="36" spans="1:27">
      <x:c r="B36" s="14" t="s">
        <x:v>67</x:v>
      </x:c>
    </x:row>
    <x:row r="37" spans="1:27">
      <x:c r="B37" s="0" t="s">
        <x:v>88</x:v>
      </x:c>
      <x:c r="C37" s="0" t="s">
        <x:v>13</x:v>
      </x:c>
      <x:c r="D37" s="0" t="s">
        <x:v>89</x:v>
      </x:c>
      <x:c r="E37" s="44" t="n">
        <x:v>1</x:v>
      </x:c>
      <x:c r="G37" s="0" t="s">
        <x:v>69</x:v>
      </x:c>
      <x:c r="H37" s="45" t="n">
        <x:v>0.5</x:v>
      </x:c>
      <x:c r="I37" s="0" t="s">
        <x:v>70</x:v>
      </x:c>
      <x:c r="J37" s="46">
        <x:f>ROUND(E37* H37,5)</x:f>
      </x:c>
      <x:c r="K37" s="47" t="s"/>
    </x:row>
    <x:row r="38" spans="1:27">
      <x:c r="D38" s="48" t="s">
        <x:v>71</x:v>
      </x:c>
      <x:c r="E38" s="47" t="s"/>
      <x:c r="H38" s="47" t="s"/>
      <x:c r="K38" s="45">
        <x:f>SUM(J37:J37)</x:f>
      </x:c>
    </x:row>
    <x:row r="39" spans="1:27">
      <x:c r="D39" s="48" t="s">
        <x:v>72</x:v>
      </x:c>
      <x:c r="E39" s="47" t="s"/>
      <x:c r="H39" s="47" t="s"/>
      <x:c r="K39" s="49">
        <x:f>SUM(J36:J38)</x:f>
      </x:c>
    </x:row>
    <x:row r="40" spans="1:27">
      <x:c r="D40" s="48" t="s">
        <x:v>73</x:v>
      </x:c>
      <x:c r="E40" s="47" t="s"/>
      <x:c r="H40" s="47" t="n">
        <x:v>1</x:v>
      </x:c>
      <x:c r="I40" s="0" t="s">
        <x:v>74</x:v>
      </x:c>
      <x:c r="K40" s="45">
        <x:f>ROUND(H40/100*K39,5)</x:f>
      </x:c>
    </x:row>
    <x:row r="41" spans="1:27">
      <x:c r="D41" s="48" t="s">
        <x:v>75</x:v>
      </x:c>
      <x:c r="E41" s="47" t="s"/>
      <x:c r="H41" s="47" t="s"/>
      <x:c r="K41" s="49">
        <x:f>SUM(K39:K40)</x:f>
      </x:c>
    </x:row>
    <x:row r="43" spans="1:27" customFormat="1" ht="45" customHeight="1">
      <x:c r="A43" s="37" t="s">
        <x:v>90</x:v>
      </x:c>
      <x:c r="B43" s="37" t="s">
        <x:v>20</x:v>
      </x:c>
      <x:c r="C43" s="38" t="s">
        <x:v>13</x:v>
      </x:c>
      <x:c r="D43" s="39" t="s">
        <x:v>21</x:v>
      </x:c>
      <x:c r="E43" s="38" t="s"/>
      <x:c r="F43" s="38" t="s"/>
      <x:c r="G43" s="38" t="s"/>
      <x:c r="H43" s="40" t="s">
        <x:v>65</x:v>
      </x:c>
      <x:c r="I43" s="41" t="n">
        <x:v>1</x:v>
      </x:c>
      <x:c r="J43" s="42" t="s"/>
      <x:c r="K43" s="43">
        <x:f>ROUND(K53,2)</x:f>
      </x:c>
      <x:c r="L43" s="39" t="s">
        <x:v>91</x:v>
      </x:c>
      <x:c r="M43" s="38" t="s"/>
      <x:c r="N43" s="38" t="s"/>
      <x:c r="O43" s="38" t="s"/>
      <x:c r="P43" s="38" t="s"/>
      <x:c r="Q43" s="38" t="s"/>
      <x:c r="R43" s="38" t="s"/>
      <x:c r="S43" s="38" t="s"/>
      <x:c r="T43" s="38" t="s"/>
      <x:c r="U43" s="38" t="s"/>
      <x:c r="V43" s="38" t="s"/>
      <x:c r="W43" s="38" t="s"/>
      <x:c r="X43" s="38" t="s"/>
      <x:c r="Y43" s="38" t="s"/>
      <x:c r="Z43" s="38" t="s"/>
      <x:c r="AA43" s="38" t="s"/>
    </x:row>
    <x:row r="44" spans="1:27">
      <x:c r="B44" s="14" t="s">
        <x:v>92</x:v>
      </x:c>
    </x:row>
    <x:row r="45" spans="1:27">
      <x:c r="B45" s="0" t="s">
        <x:v>93</x:v>
      </x:c>
      <x:c r="C45" s="0" t="s">
        <x:v>94</x:v>
      </x:c>
      <x:c r="D45" s="0" t="s">
        <x:v>95</x:v>
      </x:c>
      <x:c r="E45" s="44" t="n">
        <x:v>0.08</x:v>
      </x:c>
      <x:c r="F45" s="0" t="s">
        <x:v>96</x:v>
      </x:c>
      <x:c r="G45" s="0" t="s">
        <x:v>69</x:v>
      </x:c>
      <x:c r="H45" s="45" t="n">
        <x:v>31.7</x:v>
      </x:c>
      <x:c r="I45" s="0" t="s">
        <x:v>70</x:v>
      </x:c>
      <x:c r="J45" s="46">
        <x:f>ROUND(E45/I43* H45,5)</x:f>
      </x:c>
      <x:c r="K45" s="47" t="s"/>
    </x:row>
    <x:row r="46" spans="1:27">
      <x:c r="B46" s="0" t="s">
        <x:v>97</x:v>
      </x:c>
      <x:c r="C46" s="0" t="s">
        <x:v>94</x:v>
      </x:c>
      <x:c r="D46" s="0" t="s">
        <x:v>98</x:v>
      </x:c>
      <x:c r="E46" s="44" t="n">
        <x:v>0.16</x:v>
      </x:c>
      <x:c r="F46" s="0" t="s">
        <x:v>96</x:v>
      </x:c>
      <x:c r="G46" s="0" t="s">
        <x:v>69</x:v>
      </x:c>
      <x:c r="H46" s="45" t="n">
        <x:v>27.23</x:v>
      </x:c>
      <x:c r="I46" s="0" t="s">
        <x:v>70</x:v>
      </x:c>
      <x:c r="J46" s="46">
        <x:f>ROUND(E46/I43* H46,5)</x:f>
      </x:c>
      <x:c r="K46" s="47" t="s"/>
    </x:row>
    <x:row r="47" spans="1:27">
      <x:c r="D47" s="48" t="s">
        <x:v>99</x:v>
      </x:c>
      <x:c r="E47" s="47" t="s"/>
      <x:c r="H47" s="47" t="s"/>
      <x:c r="K47" s="45">
        <x:f>SUM(J45:J46)</x:f>
      </x:c>
    </x:row>
    <x:row r="48" spans="1:27">
      <x:c r="B48" s="14" t="s">
        <x:v>100</x:v>
      </x:c>
      <x:c r="E48" s="47" t="s"/>
      <x:c r="H48" s="47" t="s"/>
      <x:c r="K48" s="47" t="s"/>
    </x:row>
    <x:row r="49" spans="1:27">
      <x:c r="B49" s="0" t="s">
        <x:v>101</x:v>
      </x:c>
      <x:c r="C49" s="0" t="s">
        <x:v>94</x:v>
      </x:c>
      <x:c r="D49" s="0" t="s">
        <x:v>102</x:v>
      </x:c>
      <x:c r="E49" s="44" t="n">
        <x:v>0.04</x:v>
      </x:c>
      <x:c r="F49" s="0" t="s">
        <x:v>96</x:v>
      </x:c>
      <x:c r="G49" s="0" t="s">
        <x:v>69</x:v>
      </x:c>
      <x:c r="H49" s="45" t="n">
        <x:v>42.85</x:v>
      </x:c>
      <x:c r="I49" s="0" t="s">
        <x:v>70</x:v>
      </x:c>
      <x:c r="J49" s="46">
        <x:f>ROUND(E49/I43* H49,5)</x:f>
      </x:c>
      <x:c r="K49" s="47" t="s"/>
    </x:row>
    <x:row r="50" spans="1:27">
      <x:c r="D50" s="48" t="s">
        <x:v>103</x:v>
      </x:c>
      <x:c r="E50" s="47" t="s"/>
      <x:c r="H50" s="47" t="s"/>
      <x:c r="K50" s="45">
        <x:f>SUM(J49:J49)</x:f>
      </x:c>
    </x:row>
    <x:row r="51" spans="1:27">
      <x:c r="D51" s="48" t="s">
        <x:v>72</x:v>
      </x:c>
      <x:c r="E51" s="47" t="s"/>
      <x:c r="H51" s="47" t="s"/>
      <x:c r="K51" s="49">
        <x:f>SUM(J44:J50)</x:f>
      </x:c>
    </x:row>
    <x:row r="52" spans="1:27">
      <x:c r="D52" s="48" t="s">
        <x:v>73</x:v>
      </x:c>
      <x:c r="E52" s="47" t="s"/>
      <x:c r="H52" s="47" t="n">
        <x:v>1</x:v>
      </x:c>
      <x:c r="I52" s="0" t="s">
        <x:v>74</x:v>
      </x:c>
      <x:c r="K52" s="45">
        <x:f>ROUND(H52/100*K51,5)</x:f>
      </x:c>
    </x:row>
    <x:row r="53" spans="1:27">
      <x:c r="D53" s="48" t="s">
        <x:v>75</x:v>
      </x:c>
      <x:c r="E53" s="47" t="s"/>
      <x:c r="H53" s="47" t="s"/>
      <x:c r="K53" s="49">
        <x:f>SUM(K51:K52)</x:f>
      </x:c>
    </x:row>
    <x:row r="55" spans="1:27" customFormat="1" ht="45" customHeight="1">
      <x:c r="A55" s="37" t="s">
        <x:v>104</x:v>
      </x:c>
      <x:c r="B55" s="37" t="s">
        <x:v>18</x:v>
      </x:c>
      <x:c r="C55" s="38" t="s">
        <x:v>16</x:v>
      </x:c>
      <x:c r="D55" s="39" t="s">
        <x:v>19</x:v>
      </x:c>
      <x:c r="E55" s="38" t="s"/>
      <x:c r="F55" s="38" t="s"/>
      <x:c r="G55" s="38" t="s"/>
      <x:c r="H55" s="40" t="s">
        <x:v>65</x:v>
      </x:c>
      <x:c r="I55" s="41" t="n">
        <x:v>1</x:v>
      </x:c>
      <x:c r="J55" s="42" t="s"/>
      <x:c r="K55" s="43">
        <x:f>ROUND(K62,2)</x:f>
      </x:c>
      <x:c r="L55" s="39" t="s">
        <x:v>105</x:v>
      </x:c>
      <x:c r="M55" s="38" t="s"/>
      <x:c r="N55" s="38" t="s"/>
      <x:c r="O55" s="38" t="s"/>
      <x:c r="P55" s="38" t="s"/>
      <x:c r="Q55" s="38" t="s"/>
      <x:c r="R55" s="38" t="s"/>
      <x:c r="S55" s="38" t="s"/>
      <x:c r="T55" s="38" t="s"/>
      <x:c r="U55" s="38" t="s"/>
      <x:c r="V55" s="38" t="s"/>
      <x:c r="W55" s="38" t="s"/>
      <x:c r="X55" s="38" t="s"/>
      <x:c r="Y55" s="38" t="s"/>
      <x:c r="Z55" s="38" t="s"/>
      <x:c r="AA55" s="38" t="s"/>
    </x:row>
    <x:row r="56" spans="1:27">
      <x:c r="B56" s="14" t="s">
        <x:v>92</x:v>
      </x:c>
    </x:row>
    <x:row r="57" spans="1:27">
      <x:c r="B57" s="0" t="s">
        <x:v>106</x:v>
      </x:c>
      <x:c r="C57" s="0" t="s">
        <x:v>94</x:v>
      </x:c>
      <x:c r="D57" s="0" t="s">
        <x:v>107</x:v>
      </x:c>
      <x:c r="E57" s="44" t="n">
        <x:v>0.6</x:v>
      </x:c>
      <x:c r="F57" s="0" t="s">
        <x:v>96</x:v>
      </x:c>
      <x:c r="G57" s="0" t="s">
        <x:v>69</x:v>
      </x:c>
      <x:c r="H57" s="45" t="n">
        <x:v>30.41</x:v>
      </x:c>
      <x:c r="I57" s="0" t="s">
        <x:v>70</x:v>
      </x:c>
      <x:c r="J57" s="46">
        <x:f>ROUND(E57/I55* H57,5)</x:f>
      </x:c>
      <x:c r="K57" s="47" t="s"/>
    </x:row>
    <x:row r="58" spans="1:27">
      <x:c r="B58" s="0" t="s">
        <x:v>108</x:v>
      </x:c>
      <x:c r="C58" s="0" t="s">
        <x:v>94</x:v>
      </x:c>
      <x:c r="D58" s="0" t="s">
        <x:v>109</x:v>
      </x:c>
      <x:c r="E58" s="44" t="n">
        <x:v>1.3</x:v>
      </x:c>
      <x:c r="F58" s="0" t="s">
        <x:v>96</x:v>
      </x:c>
      <x:c r="G58" s="0" t="s">
        <x:v>69</x:v>
      </x:c>
      <x:c r="H58" s="45" t="n">
        <x:v>26.08</x:v>
      </x:c>
      <x:c r="I58" s="0" t="s">
        <x:v>70</x:v>
      </x:c>
      <x:c r="J58" s="46">
        <x:f>ROUND(E58/I55* H58,5)</x:f>
      </x:c>
      <x:c r="K58" s="47" t="s"/>
    </x:row>
    <x:row r="59" spans="1:27">
      <x:c r="D59" s="48" t="s">
        <x:v>99</x:v>
      </x:c>
      <x:c r="E59" s="47" t="s"/>
      <x:c r="H59" s="47" t="s"/>
      <x:c r="K59" s="45">
        <x:f>SUM(J57:J58)</x:f>
      </x:c>
    </x:row>
    <x:row r="60" spans="1:27">
      <x:c r="D60" s="48" t="s">
        <x:v>72</x:v>
      </x:c>
      <x:c r="E60" s="47" t="s"/>
      <x:c r="H60" s="47" t="s"/>
      <x:c r="K60" s="49">
        <x:f>SUM(J56:J59)</x:f>
      </x:c>
    </x:row>
    <x:row r="61" spans="1:27">
      <x:c r="D61" s="48" t="s">
        <x:v>73</x:v>
      </x:c>
      <x:c r="E61" s="47" t="s"/>
      <x:c r="H61" s="47" t="n">
        <x:v>1</x:v>
      </x:c>
      <x:c r="I61" s="0" t="s">
        <x:v>74</x:v>
      </x:c>
      <x:c r="K61" s="45">
        <x:f>ROUND(H61/100*K60,5)</x:f>
      </x:c>
    </x:row>
    <x:row r="62" spans="1:27">
      <x:c r="D62" s="48" t="s">
        <x:v>75</x:v>
      </x:c>
      <x:c r="E62" s="47" t="s"/>
      <x:c r="H62" s="47" t="s"/>
      <x:c r="K62" s="49">
        <x:f>SUM(K60:K61)</x:f>
      </x:c>
    </x:row>
    <x:row r="64" spans="1:27" customFormat="1" ht="45" customHeight="1">
      <x:c r="A64" s="37" t="s">
        <x:v>110</x:v>
      </x:c>
      <x:c r="B64" s="37" t="s">
        <x:v>15</x:v>
      </x:c>
      <x:c r="C64" s="38" t="s">
        <x:v>16</x:v>
      </x:c>
      <x:c r="D64" s="39" t="s">
        <x:v>17</x:v>
      </x:c>
      <x:c r="E64" s="38" t="s"/>
      <x:c r="F64" s="38" t="s"/>
      <x:c r="G64" s="38" t="s"/>
      <x:c r="H64" s="40" t="s">
        <x:v>65</x:v>
      </x:c>
      <x:c r="I64" s="41" t="n">
        <x:v>1</x:v>
      </x:c>
      <x:c r="J64" s="42" t="s"/>
      <x:c r="K64" s="43">
        <x:f>ROUND(K75,2)</x:f>
      </x:c>
      <x:c r="L64" s="39" t="s">
        <x:v>111</x:v>
      </x:c>
      <x:c r="M64" s="38" t="s"/>
      <x:c r="N64" s="38" t="s"/>
      <x:c r="O64" s="38" t="s"/>
      <x:c r="P64" s="38" t="s"/>
      <x:c r="Q64" s="38" t="s"/>
      <x:c r="R64" s="38" t="s"/>
      <x:c r="S64" s="38" t="s"/>
      <x:c r="T64" s="38" t="s"/>
      <x:c r="U64" s="38" t="s"/>
      <x:c r="V64" s="38" t="s"/>
      <x:c r="W64" s="38" t="s"/>
      <x:c r="X64" s="38" t="s"/>
      <x:c r="Y64" s="38" t="s"/>
      <x:c r="Z64" s="38" t="s"/>
      <x:c r="AA64" s="38" t="s"/>
    </x:row>
    <x:row r="65" spans="1:27">
      <x:c r="B65" s="14" t="s">
        <x:v>92</x:v>
      </x:c>
    </x:row>
    <x:row r="66" spans="1:27">
      <x:c r="B66" s="0" t="s">
        <x:v>97</x:v>
      </x:c>
      <x:c r="C66" s="0" t="s">
        <x:v>94</x:v>
      </x:c>
      <x:c r="D66" s="0" t="s">
        <x:v>98</x:v>
      </x:c>
      <x:c r="E66" s="44" t="n">
        <x:v>0.8</x:v>
      </x:c>
      <x:c r="F66" s="0" t="s">
        <x:v>96</x:v>
      </x:c>
      <x:c r="G66" s="0" t="s">
        <x:v>69</x:v>
      </x:c>
      <x:c r="H66" s="45" t="n">
        <x:v>27.23</x:v>
      </x:c>
      <x:c r="I66" s="0" t="s">
        <x:v>70</x:v>
      </x:c>
      <x:c r="J66" s="46">
        <x:f>ROUND(E66/I64* H66,5)</x:f>
      </x:c>
      <x:c r="K66" s="47" t="s"/>
    </x:row>
    <x:row r="67" spans="1:27">
      <x:c r="B67" s="0" t="s">
        <x:v>93</x:v>
      </x:c>
      <x:c r="C67" s="0" t="s">
        <x:v>94</x:v>
      </x:c>
      <x:c r="D67" s="0" t="s">
        <x:v>95</x:v>
      </x:c>
      <x:c r="E67" s="44" t="n">
        <x:v>0.8</x:v>
      </x:c>
      <x:c r="F67" s="0" t="s">
        <x:v>96</x:v>
      </x:c>
      <x:c r="G67" s="0" t="s">
        <x:v>69</x:v>
      </x:c>
      <x:c r="H67" s="45" t="n">
        <x:v>31.7</x:v>
      </x:c>
      <x:c r="I67" s="0" t="s">
        <x:v>70</x:v>
      </x:c>
      <x:c r="J67" s="46">
        <x:f>ROUND(E67/I64* H67,5)</x:f>
      </x:c>
      <x:c r="K67" s="47" t="s"/>
    </x:row>
    <x:row r="68" spans="1:27">
      <x:c r="D68" s="48" t="s">
        <x:v>99</x:v>
      </x:c>
      <x:c r="E68" s="47" t="s"/>
      <x:c r="H68" s="47" t="s"/>
      <x:c r="K68" s="45">
        <x:f>SUM(J66:J67)</x:f>
      </x:c>
    </x:row>
    <x:row r="69" spans="1:27">
      <x:c r="B69" s="14" t="s">
        <x:v>100</x:v>
      </x:c>
      <x:c r="E69" s="47" t="s"/>
      <x:c r="H69" s="47" t="s"/>
      <x:c r="K69" s="47" t="s"/>
    </x:row>
    <x:row r="70" spans="1:27">
      <x:c r="B70" s="0" t="s">
        <x:v>112</x:v>
      </x:c>
      <x:c r="C70" s="0" t="s">
        <x:v>94</x:v>
      </x:c>
      <x:c r="D70" s="0" t="s">
        <x:v>113</x:v>
      </x:c>
      <x:c r="E70" s="44" t="n">
        <x:v>0.2</x:v>
      </x:c>
      <x:c r="F70" s="0" t="s">
        <x:v>96</x:v>
      </x:c>
      <x:c r="G70" s="0" t="s">
        <x:v>69</x:v>
      </x:c>
      <x:c r="H70" s="45" t="n">
        <x:v>36.56</x:v>
      </x:c>
      <x:c r="I70" s="0" t="s">
        <x:v>70</x:v>
      </x:c>
      <x:c r="J70" s="46">
        <x:f>ROUND(E70/I64* H70,5)</x:f>
      </x:c>
      <x:c r="K70" s="47" t="s"/>
    </x:row>
    <x:row r="71" spans="1:27">
      <x:c r="B71" s="0" t="s">
        <x:v>114</x:v>
      </x:c>
      <x:c r="C71" s="0" t="s">
        <x:v>94</x:v>
      </x:c>
      <x:c r="D71" s="0" t="s">
        <x:v>115</x:v>
      </x:c>
      <x:c r="E71" s="44" t="n">
        <x:v>0.08</x:v>
      </x:c>
      <x:c r="F71" s="0" t="s">
        <x:v>96</x:v>
      </x:c>
      <x:c r="G71" s="0" t="s">
        <x:v>69</x:v>
      </x:c>
      <x:c r="H71" s="45" t="n">
        <x:v>68.72</x:v>
      </x:c>
      <x:c r="I71" s="0" t="s">
        <x:v>70</x:v>
      </x:c>
      <x:c r="J71" s="46">
        <x:f>ROUND(E71/I64* H71,5)</x:f>
      </x:c>
      <x:c r="K71" s="47" t="s"/>
    </x:row>
    <x:row r="72" spans="1:27">
      <x:c r="D72" s="48" t="s">
        <x:v>103</x:v>
      </x:c>
      <x:c r="E72" s="47" t="s"/>
      <x:c r="H72" s="47" t="s"/>
      <x:c r="K72" s="45">
        <x:f>SUM(J70:J71)</x:f>
      </x:c>
    </x:row>
    <x:row r="73" spans="1:27">
      <x:c r="D73" s="48" t="s">
        <x:v>72</x:v>
      </x:c>
      <x:c r="E73" s="47" t="s"/>
      <x:c r="H73" s="47" t="s"/>
      <x:c r="K73" s="49">
        <x:f>SUM(J65:J72)</x:f>
      </x:c>
    </x:row>
    <x:row r="74" spans="1:27">
      <x:c r="D74" s="48" t="s">
        <x:v>73</x:v>
      </x:c>
      <x:c r="E74" s="47" t="s"/>
      <x:c r="H74" s="47" t="n">
        <x:v>1</x:v>
      </x:c>
      <x:c r="I74" s="0" t="s">
        <x:v>74</x:v>
      </x:c>
      <x:c r="K74" s="45">
        <x:f>ROUND(H74/100*K73,5)</x:f>
      </x:c>
    </x:row>
    <x:row r="75" spans="1:27">
      <x:c r="D75" s="48" t="s">
        <x:v>75</x:v>
      </x:c>
      <x:c r="E75" s="47" t="s"/>
      <x:c r="H75" s="47" t="s"/>
      <x:c r="K75" s="49">
        <x:f>SUM(K73:K74)</x:f>
      </x:c>
    </x:row>
    <x:row r="77" spans="1:27" customFormat="1" ht="45" customHeight="1">
      <x:c r="A77" s="37" t="s">
        <x:v>116</x:v>
      </x:c>
      <x:c r="B77" s="37" t="s">
        <x:v>47</x:v>
      </x:c>
      <x:c r="C77" s="38" t="s">
        <x:v>48</x:v>
      </x:c>
      <x:c r="D77" s="39" t="s">
        <x:v>49</x:v>
      </x:c>
      <x:c r="E77" s="38" t="s"/>
      <x:c r="F77" s="38" t="s"/>
      <x:c r="G77" s="38" t="s"/>
      <x:c r="H77" s="40" t="s">
        <x:v>65</x:v>
      </x:c>
      <x:c r="I77" s="41" t="n">
        <x:v>1</x:v>
      </x:c>
      <x:c r="J77" s="42" t="s"/>
      <x:c r="K77" s="43">
        <x:f>ROUND(K83,2)</x:f>
      </x:c>
      <x:c r="L77" s="39" t="s">
        <x:v>117</x:v>
      </x:c>
      <x:c r="M77" s="38" t="s"/>
      <x:c r="N77" s="38" t="s"/>
      <x:c r="O77" s="38" t="s"/>
      <x:c r="P77" s="38" t="s"/>
      <x:c r="Q77" s="38" t="s"/>
      <x:c r="R77" s="38" t="s"/>
      <x:c r="S77" s="38" t="s"/>
      <x:c r="T77" s="38" t="s"/>
      <x:c r="U77" s="38" t="s"/>
      <x:c r="V77" s="38" t="s"/>
      <x:c r="W77" s="38" t="s"/>
      <x:c r="X77" s="38" t="s"/>
      <x:c r="Y77" s="38" t="s"/>
      <x:c r="Z77" s="38" t="s"/>
      <x:c r="AA77" s="38" t="s"/>
    </x:row>
    <x:row r="78" spans="1:27">
      <x:c r="B78" s="14" t="s">
        <x:v>67</x:v>
      </x:c>
    </x:row>
    <x:row r="79" spans="1:27">
      <x:c r="B79" s="0" t="s">
        <x:v>118</x:v>
      </x:c>
      <x:c r="C79" s="0" t="s">
        <x:v>119</x:v>
      </x:c>
      <x:c r="D79" s="0" t="s">
        <x:v>49</x:v>
      </x:c>
      <x:c r="E79" s="44" t="n">
        <x:v>0.9</x:v>
      </x:c>
      <x:c r="G79" s="0" t="s">
        <x:v>69</x:v>
      </x:c>
      <x:c r="H79" s="45" t="n">
        <x:v>35</x:v>
      </x:c>
      <x:c r="I79" s="0" t="s">
        <x:v>70</x:v>
      </x:c>
      <x:c r="J79" s="46">
        <x:f>ROUND(E79* H79,5)</x:f>
      </x:c>
      <x:c r="K79" s="47" t="s"/>
    </x:row>
    <x:row r="80" spans="1:27">
      <x:c r="D80" s="48" t="s">
        <x:v>71</x:v>
      </x:c>
      <x:c r="E80" s="47" t="s"/>
      <x:c r="H80" s="47" t="s"/>
      <x:c r="K80" s="45">
        <x:f>SUM(J79:J79)</x:f>
      </x:c>
    </x:row>
    <x:row r="81" spans="1:27">
      <x:c r="D81" s="48" t="s">
        <x:v>72</x:v>
      </x:c>
      <x:c r="E81" s="47" t="s"/>
      <x:c r="H81" s="47" t="s"/>
      <x:c r="K81" s="49">
        <x:f>SUM(J78:J80)</x:f>
      </x:c>
    </x:row>
    <x:row r="82" spans="1:27">
      <x:c r="D82" s="48" t="s">
        <x:v>73</x:v>
      </x:c>
      <x:c r="E82" s="47" t="s"/>
      <x:c r="H82" s="47" t="n">
        <x:v>1</x:v>
      </x:c>
      <x:c r="I82" s="0" t="s">
        <x:v>74</x:v>
      </x:c>
      <x:c r="K82" s="45">
        <x:f>ROUND(H82/100*K81,5)</x:f>
      </x:c>
    </x:row>
    <x:row r="83" spans="1:27">
      <x:c r="D83" s="48" t="s">
        <x:v>75</x:v>
      </x:c>
      <x:c r="E83" s="47" t="s"/>
      <x:c r="H83" s="47" t="s"/>
      <x:c r="K83" s="49">
        <x:f>SUM(K81:K82)</x:f>
      </x:c>
    </x:row>
    <x:row r="85" spans="1:27" customFormat="1" ht="45" customHeight="1">
      <x:c r="A85" s="37" t="s">
        <x:v>120</x:v>
      </x:c>
      <x:c r="B85" s="37" t="s">
        <x:v>12</x:v>
      </x:c>
      <x:c r="C85" s="38" t="s">
        <x:v>13</x:v>
      </x:c>
      <x:c r="D85" s="39" t="s">
        <x:v>14</x:v>
      </x:c>
      <x:c r="E85" s="38" t="s"/>
      <x:c r="F85" s="38" t="s"/>
      <x:c r="G85" s="38" t="s"/>
      <x:c r="H85" s="40" t="s">
        <x:v>65</x:v>
      </x:c>
      <x:c r="I85" s="41" t="n">
        <x:v>1</x:v>
      </x:c>
      <x:c r="J85" s="42" t="s"/>
      <x:c r="K85" s="43">
        <x:f>ROUND(K98,2)</x:f>
      </x:c>
      <x:c r="L85" s="39" t="s">
        <x:v>121</x:v>
      </x:c>
      <x:c r="M85" s="38" t="s"/>
      <x:c r="N85" s="38" t="s"/>
      <x:c r="O85" s="38" t="s"/>
      <x:c r="P85" s="38" t="s"/>
      <x:c r="Q85" s="38" t="s"/>
      <x:c r="R85" s="38" t="s"/>
      <x:c r="S85" s="38" t="s"/>
      <x:c r="T85" s="38" t="s"/>
      <x:c r="U85" s="38" t="s"/>
      <x:c r="V85" s="38" t="s"/>
      <x:c r="W85" s="38" t="s"/>
      <x:c r="X85" s="38" t="s"/>
      <x:c r="Y85" s="38" t="s"/>
      <x:c r="Z85" s="38" t="s"/>
      <x:c r="AA85" s="38" t="s"/>
    </x:row>
    <x:row r="86" spans="1:27">
      <x:c r="B86" s="14" t="s">
        <x:v>92</x:v>
      </x:c>
    </x:row>
    <x:row r="87" spans="1:27">
      <x:c r="B87" s="0" t="s">
        <x:v>122</x:v>
      </x:c>
      <x:c r="C87" s="0" t="s">
        <x:v>94</x:v>
      </x:c>
      <x:c r="D87" s="0" t="s">
        <x:v>123</x:v>
      </x:c>
      <x:c r="E87" s="44" t="n">
        <x:v>0.04</x:v>
      </x:c>
      <x:c r="F87" s="0" t="s">
        <x:v>96</x:v>
      </x:c>
      <x:c r="G87" s="0" t="s">
        <x:v>69</x:v>
      </x:c>
      <x:c r="H87" s="45" t="n">
        <x:v>27.23</x:v>
      </x:c>
      <x:c r="I87" s="0" t="s">
        <x:v>70</x:v>
      </x:c>
      <x:c r="J87" s="46">
        <x:f>ROUND(E87/I85* H87,5)</x:f>
      </x:c>
      <x:c r="K87" s="47" t="s"/>
    </x:row>
    <x:row r="88" spans="1:27">
      <x:c r="B88" s="0" t="s">
        <x:v>124</x:v>
      </x:c>
      <x:c r="C88" s="0" t="s">
        <x:v>94</x:v>
      </x:c>
      <x:c r="D88" s="0" t="s">
        <x:v>125</x:v>
      </x:c>
      <x:c r="E88" s="44" t="n">
        <x:v>0.015</x:v>
      </x:c>
      <x:c r="F88" s="0" t="s">
        <x:v>96</x:v>
      </x:c>
      <x:c r="G88" s="0" t="s">
        <x:v>69</x:v>
      </x:c>
      <x:c r="H88" s="45" t="n">
        <x:v>30.67</x:v>
      </x:c>
      <x:c r="I88" s="0" t="s">
        <x:v>70</x:v>
      </x:c>
      <x:c r="J88" s="46">
        <x:f>ROUND(E88/I85* H88,5)</x:f>
      </x:c>
      <x:c r="K88" s="47" t="s"/>
    </x:row>
    <x:row r="89" spans="1:27">
      <x:c r="D89" s="48" t="s">
        <x:v>99</x:v>
      </x:c>
      <x:c r="E89" s="47" t="s"/>
      <x:c r="H89" s="47" t="s"/>
      <x:c r="K89" s="45">
        <x:f>SUM(J87:J88)</x:f>
      </x:c>
    </x:row>
    <x:row r="90" spans="1:27">
      <x:c r="B90" s="14" t="s">
        <x:v>100</x:v>
      </x:c>
      <x:c r="E90" s="47" t="s"/>
      <x:c r="H90" s="47" t="s"/>
      <x:c r="K90" s="47" t="s"/>
    </x:row>
    <x:row r="91" spans="1:27">
      <x:c r="B91" s="0" t="s">
        <x:v>126</x:v>
      </x:c>
      <x:c r="C91" s="0" t="s">
        <x:v>94</x:v>
      </x:c>
      <x:c r="D91" s="0" t="s">
        <x:v>127</x:v>
      </x:c>
      <x:c r="E91" s="44" t="n">
        <x:v>0.07</x:v>
      </x:c>
      <x:c r="F91" s="0" t="s">
        <x:v>96</x:v>
      </x:c>
      <x:c r="G91" s="0" t="s">
        <x:v>69</x:v>
      </x:c>
      <x:c r="H91" s="45" t="n">
        <x:v>77.86</x:v>
      </x:c>
      <x:c r="I91" s="0" t="s">
        <x:v>70</x:v>
      </x:c>
      <x:c r="J91" s="46">
        <x:f>ROUND(E91/I85* H91,5)</x:f>
      </x:c>
      <x:c r="K91" s="47" t="s"/>
    </x:row>
    <x:row r="92" spans="1:27">
      <x:c r="D92" s="48" t="s">
        <x:v>103</x:v>
      </x:c>
      <x:c r="E92" s="47" t="s"/>
      <x:c r="H92" s="47" t="s"/>
      <x:c r="K92" s="45">
        <x:f>SUM(J91:J91)</x:f>
      </x:c>
    </x:row>
    <x:row r="93" spans="1:27">
      <x:c r="B93" s="14" t="s">
        <x:v>67</x:v>
      </x:c>
      <x:c r="E93" s="47" t="s"/>
      <x:c r="H93" s="47" t="s"/>
      <x:c r="K93" s="47" t="s"/>
    </x:row>
    <x:row r="94" spans="1:27">
      <x:c r="B94" s="0" t="s">
        <x:v>128</x:v>
      </x:c>
      <x:c r="C94" s="0" t="s">
        <x:v>48</x:v>
      </x:c>
      <x:c r="D94" s="0" t="s">
        <x:v>129</x:v>
      </x:c>
      <x:c r="E94" s="44" t="n">
        <x:v>0.1</x:v>
      </x:c>
      <x:c r="G94" s="0" t="s">
        <x:v>69</x:v>
      </x:c>
      <x:c r="H94" s="45" t="n">
        <x:v>2.18</x:v>
      </x:c>
      <x:c r="I94" s="0" t="s">
        <x:v>70</x:v>
      </x:c>
      <x:c r="J94" s="46">
        <x:f>ROUND(E94* H94,5)</x:f>
      </x:c>
      <x:c r="K94" s="47" t="s"/>
    </x:row>
    <x:row r="95" spans="1:27">
      <x:c r="D95" s="48" t="s">
        <x:v>71</x:v>
      </x:c>
      <x:c r="E95" s="47" t="s"/>
      <x:c r="H95" s="47" t="s"/>
      <x:c r="K95" s="45">
        <x:f>SUM(J94:J94)</x:f>
      </x:c>
    </x:row>
    <x:row r="96" spans="1:27">
      <x:c r="D96" s="48" t="s">
        <x:v>72</x:v>
      </x:c>
      <x:c r="E96" s="47" t="s"/>
      <x:c r="H96" s="47" t="s"/>
      <x:c r="K96" s="49">
        <x:f>SUM(J86:J95)</x:f>
      </x:c>
    </x:row>
    <x:row r="97" spans="1:27">
      <x:c r="D97" s="48" t="s">
        <x:v>73</x:v>
      </x:c>
      <x:c r="E97" s="47" t="s"/>
      <x:c r="H97" s="47" t="n">
        <x:v>1</x:v>
      </x:c>
      <x:c r="I97" s="0" t="s">
        <x:v>74</x:v>
      </x:c>
      <x:c r="K97" s="45">
        <x:f>ROUND(H97/100*K96,5)</x:f>
      </x:c>
    </x:row>
    <x:row r="98" spans="1:27">
      <x:c r="D98" s="48" t="s">
        <x:v>75</x:v>
      </x:c>
      <x:c r="E98" s="47" t="s"/>
      <x:c r="H98" s="47" t="s"/>
      <x:c r="K98" s="49">
        <x:f>SUM(K96:K97)</x:f>
      </x:c>
    </x:row>
    <x:row r="100" spans="1:27" customFormat="1" ht="45" customHeight="1">
      <x:c r="A100" s="37" t="s">
        <x:v>130</x:v>
      </x:c>
      <x:c r="B100" s="37" t="s">
        <x:v>34</x:v>
      </x:c>
      <x:c r="C100" s="38" t="s">
        <x:v>16</x:v>
      </x:c>
      <x:c r="D100" s="39" t="s">
        <x:v>35</x:v>
      </x:c>
      <x:c r="E100" s="38" t="s"/>
      <x:c r="F100" s="38" t="s"/>
      <x:c r="G100" s="38" t="s"/>
      <x:c r="H100" s="40" t="s">
        <x:v>65</x:v>
      </x:c>
      <x:c r="I100" s="41" t="n">
        <x:v>1</x:v>
      </x:c>
      <x:c r="J100" s="42" t="s"/>
      <x:c r="K100" s="43">
        <x:f>ROUND(K110,2)</x:f>
      </x:c>
      <x:c r="L100" s="39" t="s">
        <x:v>131</x:v>
      </x:c>
      <x:c r="M100" s="38" t="s"/>
      <x:c r="N100" s="38" t="s"/>
      <x:c r="O100" s="38" t="s"/>
      <x:c r="P100" s="38" t="s"/>
      <x:c r="Q100" s="38" t="s"/>
      <x:c r="R100" s="38" t="s"/>
      <x:c r="S100" s="38" t="s"/>
      <x:c r="T100" s="38" t="s"/>
      <x:c r="U100" s="38" t="s"/>
      <x:c r="V100" s="38" t="s"/>
      <x:c r="W100" s="38" t="s"/>
      <x:c r="X100" s="38" t="s"/>
      <x:c r="Y100" s="38" t="s"/>
      <x:c r="Z100" s="38" t="s"/>
      <x:c r="AA100" s="38" t="s"/>
    </x:row>
    <x:row r="101" spans="1:27">
      <x:c r="B101" s="14" t="s">
        <x:v>92</x:v>
      </x:c>
    </x:row>
    <x:row r="102" spans="1:27">
      <x:c r="B102" s="0" t="s">
        <x:v>108</x:v>
      </x:c>
      <x:c r="C102" s="0" t="s">
        <x:v>94</x:v>
      </x:c>
      <x:c r="D102" s="0" t="s">
        <x:v>109</x:v>
      </x:c>
      <x:c r="E102" s="44" t="n">
        <x:v>16</x:v>
      </x:c>
      <x:c r="F102" s="0" t="s">
        <x:v>96</x:v>
      </x:c>
      <x:c r="G102" s="0" t="s">
        <x:v>69</x:v>
      </x:c>
      <x:c r="H102" s="45" t="n">
        <x:v>26.08</x:v>
      </x:c>
      <x:c r="I102" s="0" t="s">
        <x:v>70</x:v>
      </x:c>
      <x:c r="J102" s="46">
        <x:f>ROUND(E102/I100* H102,5)</x:f>
      </x:c>
      <x:c r="K102" s="47" t="s"/>
    </x:row>
    <x:row r="103" spans="1:27">
      <x:c r="B103" s="0" t="s">
        <x:v>106</x:v>
      </x:c>
      <x:c r="C103" s="0" t="s">
        <x:v>94</x:v>
      </x:c>
      <x:c r="D103" s="0" t="s">
        <x:v>107</x:v>
      </x:c>
      <x:c r="E103" s="44" t="n">
        <x:v>16</x:v>
      </x:c>
      <x:c r="F103" s="0" t="s">
        <x:v>96</x:v>
      </x:c>
      <x:c r="G103" s="0" t="s">
        <x:v>69</x:v>
      </x:c>
      <x:c r="H103" s="45" t="n">
        <x:v>30.41</x:v>
      </x:c>
      <x:c r="I103" s="0" t="s">
        <x:v>70</x:v>
      </x:c>
      <x:c r="J103" s="46">
        <x:f>ROUND(E103/I100* H103,5)</x:f>
      </x:c>
      <x:c r="K103" s="47" t="s"/>
    </x:row>
    <x:row r="104" spans="1:27">
      <x:c r="D104" s="48" t="s">
        <x:v>99</x:v>
      </x:c>
      <x:c r="E104" s="47" t="s"/>
      <x:c r="H104" s="47" t="s"/>
      <x:c r="K104" s="45">
        <x:f>SUM(J102:J103)</x:f>
      </x:c>
    </x:row>
    <x:row r="105" spans="1:27">
      <x:c r="B105" s="14" t="s">
        <x:v>67</x:v>
      </x:c>
      <x:c r="E105" s="47" t="s"/>
      <x:c r="H105" s="47" t="s"/>
      <x:c r="K105" s="47" t="s"/>
    </x:row>
    <x:row r="106" spans="1:27">
      <x:c r="B106" s="0" t="s">
        <x:v>132</x:v>
      </x:c>
      <x:c r="C106" s="0" t="s">
        <x:v>133</x:v>
      </x:c>
      <x:c r="D106" s="0" t="s">
        <x:v>134</x:v>
      </x:c>
      <x:c r="E106" s="44" t="n">
        <x:v>50</x:v>
      </x:c>
      <x:c r="G106" s="0" t="s">
        <x:v>69</x:v>
      </x:c>
      <x:c r="H106" s="45" t="n">
        <x:v>8.22</x:v>
      </x:c>
      <x:c r="I106" s="0" t="s">
        <x:v>70</x:v>
      </x:c>
      <x:c r="J106" s="46">
        <x:f>ROUND(E106* H106,5)</x:f>
      </x:c>
      <x:c r="K106" s="47" t="s"/>
    </x:row>
    <x:row r="107" spans="1:27">
      <x:c r="D107" s="48" t="s">
        <x:v>71</x:v>
      </x:c>
      <x:c r="E107" s="47" t="s"/>
      <x:c r="H107" s="47" t="s"/>
      <x:c r="K107" s="45">
        <x:f>SUM(J106:J106)</x:f>
      </x:c>
    </x:row>
    <x:row r="108" spans="1:27">
      <x:c r="D108" s="48" t="s">
        <x:v>72</x:v>
      </x:c>
      <x:c r="E108" s="47" t="s"/>
      <x:c r="H108" s="47" t="s"/>
      <x:c r="K108" s="49">
        <x:f>SUM(J101:J107)</x:f>
      </x:c>
    </x:row>
    <x:row r="109" spans="1:27">
      <x:c r="D109" s="48" t="s">
        <x:v>73</x:v>
      </x:c>
      <x:c r="E109" s="47" t="s"/>
      <x:c r="H109" s="47" t="n">
        <x:v>1</x:v>
      </x:c>
      <x:c r="I109" s="0" t="s">
        <x:v>74</x:v>
      </x:c>
      <x:c r="K109" s="45">
        <x:f>ROUND(H109/100*K108,5)</x:f>
      </x:c>
    </x:row>
    <x:row r="110" spans="1:27">
      <x:c r="D110" s="48" t="s">
        <x:v>75</x:v>
      </x:c>
      <x:c r="E110" s="47" t="s"/>
      <x:c r="H110" s="47" t="s"/>
      <x:c r="K110" s="49">
        <x:f>SUM(K108:K109)</x:f>
      </x:c>
    </x:row>
    <x:row r="112" spans="1:27" customFormat="1" ht="45" customHeight="1">
      <x:c r="A112" s="37" t="s">
        <x:v>135</x:v>
      </x:c>
      <x:c r="B112" s="37" t="s">
        <x:v>32</x:v>
      </x:c>
      <x:c r="C112" s="38" t="s">
        <x:v>16</x:v>
      </x:c>
      <x:c r="D112" s="39" t="s">
        <x:v>33</x:v>
      </x:c>
      <x:c r="E112" s="38" t="s"/>
      <x:c r="F112" s="38" t="s"/>
      <x:c r="G112" s="38" t="s"/>
      <x:c r="H112" s="40" t="s">
        <x:v>65</x:v>
      </x:c>
      <x:c r="I112" s="41" t="n">
        <x:v>1</x:v>
      </x:c>
      <x:c r="J112" s="42" t="s"/>
      <x:c r="K112" s="43">
        <x:f>ROUND(K118,2)</x:f>
      </x:c>
      <x:c r="L112" s="39" t="s">
        <x:v>136</x:v>
      </x:c>
      <x:c r="M112" s="38" t="s"/>
      <x:c r="N112" s="38" t="s"/>
      <x:c r="O112" s="38" t="s"/>
      <x:c r="P112" s="38" t="s"/>
      <x:c r="Q112" s="38" t="s"/>
      <x:c r="R112" s="38" t="s"/>
      <x:c r="S112" s="38" t="s"/>
      <x:c r="T112" s="38" t="s"/>
      <x:c r="U112" s="38" t="s"/>
      <x:c r="V112" s="38" t="s"/>
      <x:c r="W112" s="38" t="s"/>
      <x:c r="X112" s="38" t="s"/>
      <x:c r="Y112" s="38" t="s"/>
      <x:c r="Z112" s="38" t="s"/>
      <x:c r="AA112" s="38" t="s"/>
    </x:row>
    <x:row r="113" spans="1:27">
      <x:c r="B113" s="14" t="s">
        <x:v>92</x:v>
      </x:c>
    </x:row>
    <x:row r="114" spans="1:27">
      <x:c r="B114" s="0" t="s">
        <x:v>137</x:v>
      </x:c>
      <x:c r="C114" s="0" t="s">
        <x:v>94</x:v>
      </x:c>
      <x:c r="D114" s="0" t="s">
        <x:v>138</x:v>
      </x:c>
      <x:c r="E114" s="44" t="n">
        <x:v>24</x:v>
      </x:c>
      <x:c r="F114" s="0" t="s">
        <x:v>96</x:v>
      </x:c>
      <x:c r="G114" s="0" t="s">
        <x:v>69</x:v>
      </x:c>
      <x:c r="H114" s="45" t="n">
        <x:v>45.12</x:v>
      </x:c>
      <x:c r="I114" s="0" t="s">
        <x:v>70</x:v>
      </x:c>
      <x:c r="J114" s="46">
        <x:f>ROUND(E114/I112* H114,5)</x:f>
      </x:c>
      <x:c r="K114" s="47" t="s"/>
    </x:row>
    <x:row r="115" spans="1:27">
      <x:c r="D115" s="48" t="s">
        <x:v>99</x:v>
      </x:c>
      <x:c r="E115" s="47" t="s"/>
      <x:c r="H115" s="47" t="s"/>
      <x:c r="K115" s="45">
        <x:f>SUM(J114:J114)</x:f>
      </x:c>
    </x:row>
    <x:row r="116" spans="1:27">
      <x:c r="D116" s="48" t="s">
        <x:v>72</x:v>
      </x:c>
      <x:c r="E116" s="47" t="s"/>
      <x:c r="H116" s="47" t="s"/>
      <x:c r="K116" s="49">
        <x:f>SUM(J113:J115)</x:f>
      </x:c>
    </x:row>
    <x:row r="117" spans="1:27">
      <x:c r="D117" s="48" t="s">
        <x:v>73</x:v>
      </x:c>
      <x:c r="E117" s="47" t="s"/>
      <x:c r="H117" s="47" t="n">
        <x:v>1</x:v>
      </x:c>
      <x:c r="I117" s="0" t="s">
        <x:v>74</x:v>
      </x:c>
      <x:c r="K117" s="45">
        <x:f>ROUND(H117/100*K116,5)</x:f>
      </x:c>
    </x:row>
    <x:row r="118" spans="1:27">
      <x:c r="D118" s="48" t="s">
        <x:v>75</x:v>
      </x:c>
      <x:c r="E118" s="47" t="s"/>
      <x:c r="H118" s="47" t="s"/>
      <x:c r="K118" s="49">
        <x:f>SUM(K116:K117)</x:f>
      </x:c>
    </x:row>
    <x:row r="120" spans="1:27" customFormat="1" ht="45" customHeight="1">
      <x:c r="A120" s="37" t="s">
        <x:v>139</x:v>
      </x:c>
      <x:c r="B120" s="37" t="s">
        <x:v>36</x:v>
      </x:c>
      <x:c r="C120" s="38" t="s">
        <x:v>16</x:v>
      </x:c>
      <x:c r="D120" s="39" t="s">
        <x:v>37</x:v>
      </x:c>
      <x:c r="E120" s="38" t="s"/>
      <x:c r="F120" s="38" t="s"/>
      <x:c r="G120" s="38" t="s"/>
      <x:c r="H120" s="40" t="s">
        <x:v>65</x:v>
      </x:c>
      <x:c r="I120" s="41" t="n">
        <x:v>1</x:v>
      </x:c>
      <x:c r="J120" s="42" t="s"/>
      <x:c r="K120" s="43">
        <x:f>ROUND(K132,2)</x:f>
      </x:c>
      <x:c r="L120" s="39" t="s">
        <x:v>140</x:v>
      </x:c>
      <x:c r="M120" s="38" t="s"/>
      <x:c r="N120" s="38" t="s"/>
      <x:c r="O120" s="38" t="s"/>
      <x:c r="P120" s="38" t="s"/>
      <x:c r="Q120" s="38" t="s"/>
      <x:c r="R120" s="38" t="s"/>
      <x:c r="S120" s="38" t="s"/>
      <x:c r="T120" s="38" t="s"/>
      <x:c r="U120" s="38" t="s"/>
      <x:c r="V120" s="38" t="s"/>
      <x:c r="W120" s="38" t="s"/>
      <x:c r="X120" s="38" t="s"/>
      <x:c r="Y120" s="38" t="s"/>
      <x:c r="Z120" s="38" t="s"/>
      <x:c r="AA120" s="38" t="s"/>
    </x:row>
    <x:row r="121" spans="1:27">
      <x:c r="B121" s="14" t="s">
        <x:v>92</x:v>
      </x:c>
    </x:row>
    <x:row r="122" spans="1:27">
      <x:c r="B122" s="0" t="s">
        <x:v>93</x:v>
      </x:c>
      <x:c r="C122" s="0" t="s">
        <x:v>94</x:v>
      </x:c>
      <x:c r="D122" s="0" t="s">
        <x:v>95</x:v>
      </x:c>
      <x:c r="E122" s="44" t="n">
        <x:v>1</x:v>
      </x:c>
      <x:c r="F122" s="0" t="s">
        <x:v>96</x:v>
      </x:c>
      <x:c r="G122" s="0" t="s">
        <x:v>69</x:v>
      </x:c>
      <x:c r="H122" s="45" t="n">
        <x:v>31.7</x:v>
      </x:c>
      <x:c r="I122" s="0" t="s">
        <x:v>70</x:v>
      </x:c>
      <x:c r="J122" s="46">
        <x:f>ROUND(E122/I120* H122,5)</x:f>
      </x:c>
      <x:c r="K122" s="47" t="s"/>
    </x:row>
    <x:row r="123" spans="1:27">
      <x:c r="B123" s="0" t="s">
        <x:v>97</x:v>
      </x:c>
      <x:c r="C123" s="0" t="s">
        <x:v>94</x:v>
      </x:c>
      <x:c r="D123" s="0" t="s">
        <x:v>98</x:v>
      </x:c>
      <x:c r="E123" s="44" t="n">
        <x:v>1</x:v>
      </x:c>
      <x:c r="F123" s="0" t="s">
        <x:v>96</x:v>
      </x:c>
      <x:c r="G123" s="0" t="s">
        <x:v>69</x:v>
      </x:c>
      <x:c r="H123" s="45" t="n">
        <x:v>27.23</x:v>
      </x:c>
      <x:c r="I123" s="0" t="s">
        <x:v>70</x:v>
      </x:c>
      <x:c r="J123" s="46">
        <x:f>ROUND(E123/I120* H123,5)</x:f>
      </x:c>
      <x:c r="K123" s="47" t="s"/>
    </x:row>
    <x:row r="124" spans="1:27">
      <x:c r="D124" s="48" t="s">
        <x:v>99</x:v>
      </x:c>
      <x:c r="E124" s="47" t="s"/>
      <x:c r="H124" s="47" t="s"/>
      <x:c r="K124" s="45">
        <x:f>SUM(J122:J123)</x:f>
      </x:c>
    </x:row>
    <x:row r="125" spans="1:27">
      <x:c r="B125" s="14" t="s">
        <x:v>67</x:v>
      </x:c>
      <x:c r="E125" s="47" t="s"/>
      <x:c r="H125" s="47" t="s"/>
      <x:c r="K125" s="47" t="s"/>
    </x:row>
    <x:row r="126" spans="1:27">
      <x:c r="B126" s="0" t="s">
        <x:v>141</x:v>
      </x:c>
      <x:c r="C126" s="0" t="s">
        <x:v>16</x:v>
      </x:c>
      <x:c r="D126" s="0" t="s">
        <x:v>142</x:v>
      </x:c>
      <x:c r="E126" s="44" t="n">
        <x:v>8</x:v>
      </x:c>
      <x:c r="G126" s="0" t="s">
        <x:v>69</x:v>
      </x:c>
      <x:c r="H126" s="45" t="n">
        <x:v>1.62</x:v>
      </x:c>
      <x:c r="I126" s="0" t="s">
        <x:v>70</x:v>
      </x:c>
      <x:c r="J126" s="46">
        <x:f>ROUND(E126* H126,5)</x:f>
      </x:c>
      <x:c r="K126" s="47" t="s"/>
    </x:row>
    <x:row r="127" spans="1:27">
      <x:c r="B127" s="0" t="s">
        <x:v>143</x:v>
      </x:c>
      <x:c r="C127" s="0" t="s">
        <x:v>16</x:v>
      </x:c>
      <x:c r="D127" s="0" t="s">
        <x:v>144</x:v>
      </x:c>
      <x:c r="E127" s="44" t="n">
        <x:v>1</x:v>
      </x:c>
      <x:c r="G127" s="0" t="s">
        <x:v>69</x:v>
      </x:c>
      <x:c r="H127" s="45" t="n">
        <x:v>21.24</x:v>
      </x:c>
      <x:c r="I127" s="0" t="s">
        <x:v>70</x:v>
      </x:c>
      <x:c r="J127" s="46">
        <x:f>ROUND(E127* H127,5)</x:f>
      </x:c>
      <x:c r="K127" s="47" t="s"/>
    </x:row>
    <x:row r="128" spans="1:27">
      <x:c r="B128" s="0" t="s">
        <x:v>84</x:v>
      </x:c>
      <x:c r="C128" s="0" t="s">
        <x:v>16</x:v>
      </x:c>
      <x:c r="D128" s="0" t="s">
        <x:v>85</x:v>
      </x:c>
      <x:c r="E128" s="44" t="n">
        <x:v>1</x:v>
      </x:c>
      <x:c r="G128" s="0" t="s">
        <x:v>69</x:v>
      </x:c>
      <x:c r="H128" s="45" t="n">
        <x:v>0.37</x:v>
      </x:c>
      <x:c r="I128" s="0" t="s">
        <x:v>70</x:v>
      </x:c>
      <x:c r="J128" s="46">
        <x:f>ROUND(E128* H128,5)</x:f>
      </x:c>
      <x:c r="K128" s="47" t="s"/>
    </x:row>
    <x:row r="129" spans="1:27">
      <x:c r="D129" s="48" t="s">
        <x:v>71</x:v>
      </x:c>
      <x:c r="E129" s="47" t="s"/>
      <x:c r="H129" s="47" t="s"/>
      <x:c r="K129" s="45">
        <x:f>SUM(J126:J128)</x:f>
      </x:c>
    </x:row>
    <x:row r="130" spans="1:27">
      <x:c r="D130" s="48" t="s">
        <x:v>72</x:v>
      </x:c>
      <x:c r="E130" s="47" t="s"/>
      <x:c r="H130" s="47" t="s"/>
      <x:c r="K130" s="49">
        <x:f>SUM(J121:J129)</x:f>
      </x:c>
    </x:row>
    <x:row r="131" spans="1:27">
      <x:c r="D131" s="48" t="s">
        <x:v>73</x:v>
      </x:c>
      <x:c r="E131" s="47" t="s"/>
      <x:c r="H131" s="47" t="n">
        <x:v>1</x:v>
      </x:c>
      <x:c r="I131" s="0" t="s">
        <x:v>74</x:v>
      </x:c>
      <x:c r="K131" s="45">
        <x:f>ROUND(H131/100*K130,5)</x:f>
      </x:c>
    </x:row>
    <x:row r="132" spans="1:27">
      <x:c r="D132" s="48" t="s">
        <x:v>75</x:v>
      </x:c>
      <x:c r="E132" s="47" t="s"/>
      <x:c r="H132" s="47" t="s"/>
      <x:c r="K132" s="49">
        <x:f>SUM(K130:K131)</x:f>
      </x:c>
    </x:row>
    <x:row r="134" spans="1:27" customFormat="1" ht="45" customHeight="1">
      <x:c r="A134" s="37" t="s">
        <x:v>145</x:v>
      </x:c>
      <x:c r="B134" s="37" t="s">
        <x:v>28</x:v>
      </x:c>
      <x:c r="C134" s="38" t="s">
        <x:v>16</x:v>
      </x:c>
      <x:c r="D134" s="39" t="s">
        <x:v>29</x:v>
      </x:c>
      <x:c r="E134" s="38" t="s"/>
      <x:c r="F134" s="38" t="s"/>
      <x:c r="G134" s="38" t="s"/>
      <x:c r="H134" s="40" t="s">
        <x:v>65</x:v>
      </x:c>
      <x:c r="I134" s="41" t="n">
        <x:v>1</x:v>
      </x:c>
      <x:c r="J134" s="42" t="s"/>
      <x:c r="K134" s="43">
        <x:f>ROUND(K140,2)</x:f>
      </x:c>
      <x:c r="L134" s="39" t="s">
        <x:v>146</x:v>
      </x:c>
      <x:c r="M134" s="38" t="s"/>
      <x:c r="N134" s="38" t="s"/>
      <x:c r="O134" s="38" t="s"/>
      <x:c r="P134" s="38" t="s"/>
      <x:c r="Q134" s="38" t="s"/>
      <x:c r="R134" s="38" t="s"/>
      <x:c r="S134" s="38" t="s"/>
      <x:c r="T134" s="38" t="s"/>
      <x:c r="U134" s="38" t="s"/>
      <x:c r="V134" s="38" t="s"/>
      <x:c r="W134" s="38" t="s"/>
      <x:c r="X134" s="38" t="s"/>
      <x:c r="Y134" s="38" t="s"/>
      <x:c r="Z134" s="38" t="s"/>
      <x:c r="AA134" s="38" t="s"/>
    </x:row>
    <x:row r="135" spans="1:27">
      <x:c r="B135" s="14" t="s">
        <x:v>67</x:v>
      </x:c>
    </x:row>
    <x:row r="136" spans="1:27">
      <x:c r="B136" s="0" t="s">
        <x:v>147</x:v>
      </x:c>
      <x:c r="C136" s="0" t="s">
        <x:v>16</x:v>
      </x:c>
      <x:c r="D136" s="50" t="s">
        <x:v>148</x:v>
      </x:c>
      <x:c r="E136" s="44" t="n">
        <x:v>1</x:v>
      </x:c>
      <x:c r="G136" s="0" t="s">
        <x:v>69</x:v>
      </x:c>
      <x:c r="H136" s="45" t="n">
        <x:v>389</x:v>
      </x:c>
      <x:c r="I136" s="0" t="s">
        <x:v>70</x:v>
      </x:c>
      <x:c r="J136" s="46">
        <x:f>ROUND(E136* H136,5)</x:f>
      </x:c>
      <x:c r="K136" s="47" t="s"/>
    </x:row>
    <x:row r="137" spans="1:27">
      <x:c r="D137" s="48" t="s">
        <x:v>71</x:v>
      </x:c>
      <x:c r="E137" s="47" t="s"/>
      <x:c r="H137" s="47" t="s"/>
      <x:c r="K137" s="45">
        <x:f>SUM(J136:J136)</x:f>
      </x:c>
    </x:row>
    <x:row r="138" spans="1:27">
      <x:c r="D138" s="48" t="s">
        <x:v>72</x:v>
      </x:c>
      <x:c r="E138" s="47" t="s"/>
      <x:c r="H138" s="47" t="s"/>
      <x:c r="K138" s="49">
        <x:f>SUM(J135:J137)</x:f>
      </x:c>
    </x:row>
    <x:row r="139" spans="1:27">
      <x:c r="D139" s="48" t="s">
        <x:v>73</x:v>
      </x:c>
      <x:c r="E139" s="47" t="s"/>
      <x:c r="H139" s="47" t="n">
        <x:v>1</x:v>
      </x:c>
      <x:c r="I139" s="0" t="s">
        <x:v>74</x:v>
      </x:c>
      <x:c r="K139" s="45">
        <x:f>ROUND(H139/100*K138,5)</x:f>
      </x:c>
    </x:row>
    <x:row r="140" spans="1:27">
      <x:c r="D140" s="48" t="s">
        <x:v>75</x:v>
      </x:c>
      <x:c r="E140" s="47" t="s"/>
      <x:c r="H140" s="47" t="s"/>
      <x:c r="K140" s="49">
        <x:f>SUM(K138:K139)</x:f>
      </x:c>
    </x:row>
    <x:row r="142" spans="1:27" customFormat="1" ht="45" customHeight="1">
      <x:c r="A142" s="37" t="s">
        <x:v>149</x:v>
      </x:c>
      <x:c r="B142" s="37" t="s">
        <x:v>30</x:v>
      </x:c>
      <x:c r="C142" s="38" t="s">
        <x:v>16</x:v>
      </x:c>
      <x:c r="D142" s="39" t="s">
        <x:v>31</x:v>
      </x:c>
      <x:c r="E142" s="38" t="s"/>
      <x:c r="F142" s="38" t="s"/>
      <x:c r="G142" s="38" t="s"/>
      <x:c r="H142" s="40" t="s">
        <x:v>65</x:v>
      </x:c>
      <x:c r="I142" s="41" t="n">
        <x:v>1</x:v>
      </x:c>
      <x:c r="J142" s="42" t="s"/>
      <x:c r="K142" s="43">
        <x:f>ROUND(K152,2)</x:f>
      </x:c>
      <x:c r="L142" s="39" t="s">
        <x:v>150</x:v>
      </x:c>
      <x:c r="M142" s="38" t="s"/>
      <x:c r="N142" s="38" t="s"/>
      <x:c r="O142" s="38" t="s"/>
      <x:c r="P142" s="38" t="s"/>
      <x:c r="Q142" s="38" t="s"/>
      <x:c r="R142" s="38" t="s"/>
      <x:c r="S142" s="38" t="s"/>
      <x:c r="T142" s="38" t="s"/>
      <x:c r="U142" s="38" t="s"/>
      <x:c r="V142" s="38" t="s"/>
      <x:c r="W142" s="38" t="s"/>
      <x:c r="X142" s="38" t="s"/>
      <x:c r="Y142" s="38" t="s"/>
      <x:c r="Z142" s="38" t="s"/>
      <x:c r="AA142" s="38" t="s"/>
    </x:row>
    <x:row r="143" spans="1:27">
      <x:c r="B143" s="14" t="s">
        <x:v>92</x:v>
      </x:c>
    </x:row>
    <x:row r="144" spans="1:27">
      <x:c r="B144" s="0" t="s">
        <x:v>108</x:v>
      </x:c>
      <x:c r="C144" s="0" t="s">
        <x:v>94</x:v>
      </x:c>
      <x:c r="D144" s="0" t="s">
        <x:v>109</x:v>
      </x:c>
      <x:c r="E144" s="44" t="n">
        <x:v>5.2</x:v>
      </x:c>
      <x:c r="F144" s="0" t="s">
        <x:v>96</x:v>
      </x:c>
      <x:c r="G144" s="0" t="s">
        <x:v>69</x:v>
      </x:c>
      <x:c r="H144" s="45" t="n">
        <x:v>26.08</x:v>
      </x:c>
      <x:c r="I144" s="0" t="s">
        <x:v>70</x:v>
      </x:c>
      <x:c r="J144" s="46">
        <x:f>ROUND(E144/I142* H144,5)</x:f>
      </x:c>
      <x:c r="K144" s="47" t="s"/>
    </x:row>
    <x:row r="145" spans="1:27">
      <x:c r="B145" s="0" t="s">
        <x:v>106</x:v>
      </x:c>
      <x:c r="C145" s="0" t="s">
        <x:v>94</x:v>
      </x:c>
      <x:c r="D145" s="0" t="s">
        <x:v>107</x:v>
      </x:c>
      <x:c r="E145" s="44" t="n">
        <x:v>4</x:v>
      </x:c>
      <x:c r="F145" s="0" t="s">
        <x:v>96</x:v>
      </x:c>
      <x:c r="G145" s="0" t="s">
        <x:v>69</x:v>
      </x:c>
      <x:c r="H145" s="45" t="n">
        <x:v>30.41</x:v>
      </x:c>
      <x:c r="I145" s="0" t="s">
        <x:v>70</x:v>
      </x:c>
      <x:c r="J145" s="46">
        <x:f>ROUND(E145/I142* H145,5)</x:f>
      </x:c>
      <x:c r="K145" s="47" t="s"/>
    </x:row>
    <x:row r="146" spans="1:27">
      <x:c r="D146" s="48" t="s">
        <x:v>99</x:v>
      </x:c>
      <x:c r="E146" s="47" t="s"/>
      <x:c r="H146" s="47" t="s"/>
      <x:c r="K146" s="45">
        <x:f>SUM(J144:J145)</x:f>
      </x:c>
    </x:row>
    <x:row r="147" spans="1:27">
      <x:c r="B147" s="14" t="s">
        <x:v>67</x:v>
      </x:c>
      <x:c r="E147" s="47" t="s"/>
      <x:c r="H147" s="47" t="s"/>
      <x:c r="K147" s="47" t="s"/>
    </x:row>
    <x:row r="148" spans="1:27">
      <x:c r="B148" s="0" t="s">
        <x:v>151</x:v>
      </x:c>
      <x:c r="C148" s="0" t="s">
        <x:v>16</x:v>
      </x:c>
      <x:c r="D148" s="50" t="s">
        <x:v>152</x:v>
      </x:c>
      <x:c r="E148" s="44" t="n">
        <x:v>1</x:v>
      </x:c>
      <x:c r="G148" s="0" t="s">
        <x:v>69</x:v>
      </x:c>
      <x:c r="H148" s="45" t="n">
        <x:v>2857.56</x:v>
      </x:c>
      <x:c r="I148" s="0" t="s">
        <x:v>70</x:v>
      </x:c>
      <x:c r="J148" s="46">
        <x:f>ROUND(E148* H148,5)</x:f>
      </x:c>
      <x:c r="K148" s="47" t="s"/>
    </x:row>
    <x:row r="149" spans="1:27">
      <x:c r="D149" s="48" t="s">
        <x:v>71</x:v>
      </x:c>
      <x:c r="E149" s="47" t="s"/>
      <x:c r="H149" s="47" t="s"/>
      <x:c r="K149" s="45">
        <x:f>SUM(J148:J148)</x:f>
      </x:c>
    </x:row>
    <x:row r="150" spans="1:27">
      <x:c r="D150" s="48" t="s">
        <x:v>72</x:v>
      </x:c>
      <x:c r="E150" s="47" t="s"/>
      <x:c r="H150" s="47" t="s"/>
      <x:c r="K150" s="49">
        <x:f>SUM(J143:J149)</x:f>
      </x:c>
    </x:row>
    <x:row r="151" spans="1:27">
      <x:c r="D151" s="48" t="s">
        <x:v>73</x:v>
      </x:c>
      <x:c r="E151" s="47" t="s"/>
      <x:c r="H151" s="47" t="n">
        <x:v>1</x:v>
      </x:c>
      <x:c r="I151" s="0" t="s">
        <x:v>74</x:v>
      </x:c>
      <x:c r="K151" s="45">
        <x:f>ROUND(H151/100*K150,5)</x:f>
      </x:c>
    </x:row>
    <x:row r="152" spans="1:27">
      <x:c r="D152" s="48" t="s">
        <x:v>75</x:v>
      </x:c>
      <x:c r="E152" s="47" t="s"/>
      <x:c r="H152" s="47" t="s"/>
      <x:c r="K152" s="49">
        <x:f>SUM(K150:K151)</x:f>
      </x:c>
    </x:row>
    <x:row r="154" spans="1:27">
      <x:c r="A154" s="19" t="s">
        <x:v>153</x:v>
      </x:c>
      <x:c r="B154" s="19" t="s"/>
    </x:row>
    <x:row r="155" spans="1:27" customFormat="1" ht="45" customHeight="1">
      <x:c r="A155" s="37" t="s"/>
      <x:c r="B155" s="37" t="s">
        <x:v>41</x:v>
      </x:c>
      <x:c r="C155" s="38" t="s">
        <x:v>42</x:v>
      </x:c>
      <x:c r="D155" s="39" t="s">
        <x:v>43</x:v>
      </x:c>
      <x:c r="E155" s="38" t="s"/>
      <x:c r="F155" s="38" t="s"/>
      <x:c r="G155" s="38" t="s"/>
      <x:c r="H155" s="40" t="s">
        <x:v>65</x:v>
      </x:c>
      <x:c r="I155" s="41" t="n">
        <x:v>1</x:v>
      </x:c>
      <x:c r="J155" s="42" t="s"/>
      <x:c r="K155" s="43" t="n">
        <x:v>1200</x:v>
      </x:c>
      <x:c r="L155" s="39" t="s">
        <x:v>43</x:v>
      </x:c>
      <x:c r="M155" s="38" t="s"/>
      <x:c r="N155" s="38" t="s"/>
      <x:c r="O155" s="38" t="s"/>
      <x:c r="P155" s="38" t="s"/>
      <x:c r="Q155" s="38" t="s"/>
      <x:c r="R155" s="38" t="s"/>
      <x:c r="S155" s="38" t="s"/>
      <x:c r="T155" s="38" t="s"/>
      <x:c r="U155" s="38" t="s"/>
      <x:c r="V155" s="38" t="s"/>
      <x:c r="W155" s="38" t="s"/>
      <x:c r="X155" s="38" t="s"/>
      <x:c r="Y155" s="38" t="s"/>
      <x:c r="Z155" s="38" t="s"/>
      <x:c r="AA155" s="38" t="s"/>
    </x:row>
    <x:row r="156" spans="1:27" customFormat="1" ht="45" customHeight="1">
      <x:c r="A156" s="37" t="s"/>
      <x:c r="B156" s="37" t="s">
        <x:v>53</x:v>
      </x:c>
      <x:c r="C156" s="38" t="s">
        <x:v>42</x:v>
      </x:c>
      <x:c r="D156" s="39" t="s">
        <x:v>54</x:v>
      </x:c>
      <x:c r="E156" s="38" t="s"/>
      <x:c r="F156" s="38" t="s"/>
      <x:c r="G156" s="38" t="s"/>
      <x:c r="H156" s="40" t="s">
        <x:v>65</x:v>
      </x:c>
      <x:c r="I156" s="41" t="n">
        <x:v>1</x:v>
      </x:c>
      <x:c r="J156" s="42" t="s"/>
      <x:c r="K156" s="43">
        <x:f>ROUND(K158,2)</x:f>
      </x:c>
      <x:c r="L156" s="39" t="s">
        <x:v>154</x:v>
      </x:c>
      <x:c r="M156" s="38" t="s"/>
      <x:c r="N156" s="38" t="s"/>
      <x:c r="O156" s="38" t="s"/>
      <x:c r="P156" s="38" t="s"/>
      <x:c r="Q156" s="38" t="s"/>
      <x:c r="R156" s="38" t="s"/>
      <x:c r="S156" s="38" t="s"/>
      <x:c r="T156" s="38" t="s"/>
      <x:c r="U156" s="38" t="s"/>
      <x:c r="V156" s="38" t="s"/>
      <x:c r="W156" s="38" t="s"/>
      <x:c r="X156" s="38" t="s"/>
      <x:c r="Y156" s="38" t="s"/>
      <x:c r="Z156" s="38" t="s"/>
      <x:c r="AA156" s="38" t="s"/>
    </x:row>
    <x:row r="157" spans="1:27">
      <x:c r="D157" s="48" t="s">
        <x:v>72</x:v>
      </x:c>
      <x:c r="E157" s="47" t="s"/>
      <x:c r="H157" s="47" t="s"/>
      <x:c r="K157" s="49">
        <x:f>SUM(J156:J156)</x:f>
      </x:c>
    </x:row>
    <x:row r="158" spans="1:27">
      <x:c r="D158" s="48" t="s">
        <x:v>75</x:v>
      </x:c>
      <x:c r="E158" s="47" t="s"/>
      <x:c r="H158" s="47" t="s"/>
      <x:c r="K158" s="49">
        <x:f>SUM(K157:K157)</x:f>
      </x:c>
    </x:row>
  </x:sheetData>
  <x:sheetProtection sheet="1"/>
  <x:mergeCells count="37">
    <x:mergeCell ref="A1:K1"/>
    <x:mergeCell ref="A2:K2"/>
    <x:mergeCell ref="A3:K3"/>
    <x:mergeCell ref="A4:K4"/>
    <x:mergeCell ref="A6:K6"/>
    <x:mergeCell ref="D11:F11"/>
    <x:mergeCell ref="I11:J11"/>
    <x:mergeCell ref="D19:F19"/>
    <x:mergeCell ref="I19:J19"/>
    <x:mergeCell ref="D27:F27"/>
    <x:mergeCell ref="I27:J27"/>
    <x:mergeCell ref="D35:F35"/>
    <x:mergeCell ref="I35:J35"/>
    <x:mergeCell ref="D43:F43"/>
    <x:mergeCell ref="I43:J43"/>
    <x:mergeCell ref="D55:F55"/>
    <x:mergeCell ref="I55:J55"/>
    <x:mergeCell ref="D64:F64"/>
    <x:mergeCell ref="I64:J64"/>
    <x:mergeCell ref="D77:F77"/>
    <x:mergeCell ref="I77:J77"/>
    <x:mergeCell ref="D85:F85"/>
    <x:mergeCell ref="I85:J85"/>
    <x:mergeCell ref="D100:F100"/>
    <x:mergeCell ref="I100:J100"/>
    <x:mergeCell ref="D112:F112"/>
    <x:mergeCell ref="I112:J112"/>
    <x:mergeCell ref="D120:F120"/>
    <x:mergeCell ref="I120:J120"/>
    <x:mergeCell ref="D134:F134"/>
    <x:mergeCell ref="I134:J134"/>
    <x:mergeCell ref="D142:F142"/>
    <x:mergeCell ref="I142:J142"/>
    <x:mergeCell ref="D155:F155"/>
    <x:mergeCell ref="I155:J155"/>
    <x:mergeCell ref="D156:F156"/>
    <x:mergeCell ref="I156:J15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46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>
        <x:v>1</x:v>
      </x:c>
      <x:c r="B2" s="16" t="s">
        <x:v>1</x:v>
      </x:c>
      <x:c r="C2" s="16" t="s">
        <x:v>1</x:v>
      </x:c>
      <x:c r="D2" s="16" t="s">
        <x:v>1</x:v>
      </x:c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56</x:v>
      </x:c>
      <x:c r="B6" s="3" t="s">
        <x:v>56</x:v>
      </x:c>
      <x:c r="C6" s="3" t="s">
        <x:v>56</x:v>
      </x:c>
      <x:c r="D6" s="3" t="s">
        <x:v>56</x:v>
      </x:c>
    </x:row>
    <x:row r="8" spans="1:7">
      <x:c r="A8" s="36" t="s">
        <x:v>58</x:v>
      </x:c>
      <x:c r="B8" s="36" t="s">
        <x:v>59</x:v>
      </x:c>
      <x:c r="C8" s="36" t="s">
        <x:v>60</x:v>
      </x:c>
      <x:c r="D8" s="36" t="s">
        <x:v>3</x:v>
      </x:c>
      <x:c r="E8" s="36" t="s">
        <x:v>61</x:v>
      </x:c>
      <x:c r="F8" s="36" t="s">
        <x:v>155</x:v>
      </x:c>
      <x:c r="G8" s="36" t="s">
        <x:v>156</x:v>
      </x:c>
    </x:row>
    <x:row r="10" spans="1:7">
      <x:c r="A10" s="19" t="s">
        <x:v>92</x:v>
      </x:c>
    </x:row>
    <x:row r="11" spans="1:7">
      <x:c r="A11" s="0" t="s">
        <x:v>157</x:v>
      </x:c>
      <x:c r="B11" s="0" t="s">
        <x:v>94</x:v>
      </x:c>
      <x:c r="C11" s="0" t="s">
        <x:v>158</x:v>
      </x:c>
      <x:c r="D11" s="45" t="n">
        <x:v>27.23</x:v>
      </x:c>
      <x:c r="E11" s="0" t="s">
        <x:v>158</x:v>
      </x:c>
      <x:c r="F11" s="51" t="n">
        <x:v>0</x:v>
      </x:c>
      <x:c r="G11" s="51" t="n">
        <x:v>0</x:v>
      </x:c>
    </x:row>
    <x:row r="12" spans="1:7">
      <x:c r="A12" s="0" t="s">
        <x:v>108</x:v>
      </x:c>
      <x:c r="B12" s="0" t="s">
        <x:v>94</x:v>
      </x:c>
      <x:c r="C12" s="0" t="s">
        <x:v>109</x:v>
      </x:c>
      <x:c r="D12" s="45" t="n">
        <x:v>26.08</x:v>
      </x:c>
      <x:c r="E12" s="0" t="s">
        <x:v>109</x:v>
      </x:c>
      <x:c r="F12" s="51" t="n">
        <x:v>0</x:v>
      </x:c>
      <x:c r="G12" s="51" t="n">
        <x:v>0</x:v>
      </x:c>
    </x:row>
    <x:row r="13" spans="1:7">
      <x:c r="A13" s="0" t="s">
        <x:v>159</x:v>
      </x:c>
      <x:c r="B13" s="0" t="s">
        <x:v>94</x:v>
      </x:c>
      <x:c r="C13" s="0" t="s">
        <x:v>160</x:v>
      </x:c>
      <x:c r="D13" s="45" t="n">
        <x:v>27.19</x:v>
      </x:c>
      <x:c r="E13" s="0" t="s">
        <x:v>160</x:v>
      </x:c>
      <x:c r="F13" s="51" t="n">
        <x:v>0</x:v>
      </x:c>
      <x:c r="G13" s="51" t="n">
        <x:v>0</x:v>
      </x:c>
    </x:row>
    <x:row r="14" spans="1:7">
      <x:c r="A14" s="0" t="s">
        <x:v>97</x:v>
      </x:c>
      <x:c r="B14" s="0" t="s">
        <x:v>94</x:v>
      </x:c>
      <x:c r="C14" s="0" t="s">
        <x:v>98</x:v>
      </x:c>
      <x:c r="D14" s="45" t="n">
        <x:v>27.23</x:v>
      </x:c>
      <x:c r="E14" s="0" t="s">
        <x:v>98</x:v>
      </x:c>
      <x:c r="F14" s="51" t="n">
        <x:v>0</x:v>
      </x:c>
      <x:c r="G14" s="51" t="n">
        <x:v>0</x:v>
      </x:c>
    </x:row>
    <x:row r="15" spans="1:7">
      <x:c r="A15" s="0" t="s">
        <x:v>122</x:v>
      </x:c>
      <x:c r="B15" s="0" t="s">
        <x:v>94</x:v>
      </x:c>
      <x:c r="C15" s="0" t="s">
        <x:v>123</x:v>
      </x:c>
      <x:c r="D15" s="45" t="n">
        <x:v>27.23</x:v>
      </x:c>
      <x:c r="E15" s="0" t="s">
        <x:v>123</x:v>
      </x:c>
      <x:c r="F15" s="51" t="n">
        <x:v>0</x:v>
      </x:c>
      <x:c r="G15" s="51" t="n">
        <x:v>0</x:v>
      </x:c>
    </x:row>
    <x:row r="16" spans="1:7">
      <x:c r="A16" s="0" t="s">
        <x:v>161</x:v>
      </x:c>
      <x:c r="B16" s="0" t="s">
        <x:v>94</x:v>
      </x:c>
      <x:c r="C16" s="0" t="s">
        <x:v>162</x:v>
      </x:c>
      <x:c r="D16" s="45" t="n">
        <x:v>27.23</x:v>
      </x:c>
      <x:c r="E16" s="0" t="s">
        <x:v>163</x:v>
      </x:c>
      <x:c r="F16" s="51" t="n">
        <x:v>0</x:v>
      </x:c>
      <x:c r="G16" s="51" t="n">
        <x:v>0</x:v>
      </x:c>
    </x:row>
    <x:row r="17" spans="1:7">
      <x:c r="A17" s="0" t="s">
        <x:v>164</x:v>
      </x:c>
      <x:c r="B17" s="0" t="s">
        <x:v>94</x:v>
      </x:c>
      <x:c r="C17" s="0" t="s">
        <x:v>165</x:v>
      </x:c>
      <x:c r="D17" s="45" t="n">
        <x:v>25.59</x:v>
      </x:c>
      <x:c r="E17" s="0" t="s">
        <x:v>165</x:v>
      </x:c>
      <x:c r="F17" s="51" t="n">
        <x:v>0</x:v>
      </x:c>
      <x:c r="G17" s="51" t="n">
        <x:v>0</x:v>
      </x:c>
    </x:row>
    <x:row r="18" spans="1:7">
      <x:c r="A18" s="0" t="s">
        <x:v>166</x:v>
      </x:c>
      <x:c r="B18" s="0" t="s">
        <x:v>94</x:v>
      </x:c>
      <x:c r="C18" s="0" t="s">
        <x:v>167</x:v>
      </x:c>
      <x:c r="D18" s="45" t="n">
        <x:v>30.67</x:v>
      </x:c>
      <x:c r="E18" s="0" t="s">
        <x:v>167</x:v>
      </x:c>
      <x:c r="F18" s="51" t="n">
        <x:v>0</x:v>
      </x:c>
      <x:c r="G18" s="51" t="n">
        <x:v>0</x:v>
      </x:c>
    </x:row>
    <x:row r="19" spans="1:7">
      <x:c r="A19" s="0" t="s">
        <x:v>168</x:v>
      </x:c>
      <x:c r="B19" s="0" t="s">
        <x:v>94</x:v>
      </x:c>
      <x:c r="C19" s="0" t="s">
        <x:v>169</x:v>
      </x:c>
      <x:c r="D19" s="45" t="n">
        <x:v>30.67</x:v>
      </x:c>
      <x:c r="E19" s="0" t="s">
        <x:v>169</x:v>
      </x:c>
      <x:c r="F19" s="51" t="n">
        <x:v>0</x:v>
      </x:c>
      <x:c r="G19" s="51" t="n">
        <x:v>0</x:v>
      </x:c>
    </x:row>
    <x:row r="20" spans="1:7">
      <x:c r="A20" s="0" t="s">
        <x:v>106</x:v>
      </x:c>
      <x:c r="B20" s="0" t="s">
        <x:v>94</x:v>
      </x:c>
      <x:c r="C20" s="0" t="s">
        <x:v>107</x:v>
      </x:c>
      <x:c r="D20" s="45" t="n">
        <x:v>30.41</x:v>
      </x:c>
      <x:c r="E20" s="0" t="s">
        <x:v>107</x:v>
      </x:c>
      <x:c r="F20" s="51" t="n">
        <x:v>0</x:v>
      </x:c>
      <x:c r="G20" s="51" t="n">
        <x:v>0</x:v>
      </x:c>
    </x:row>
    <x:row r="21" spans="1:7">
      <x:c r="A21" s="0" t="s">
        <x:v>170</x:v>
      </x:c>
      <x:c r="B21" s="0" t="s">
        <x:v>94</x:v>
      </x:c>
      <x:c r="C21" s="0" t="s">
        <x:v>171</x:v>
      </x:c>
      <x:c r="D21" s="45" t="n">
        <x:v>31.7</x:v>
      </x:c>
      <x:c r="E21" s="0" t="s">
        <x:v>171</x:v>
      </x:c>
      <x:c r="F21" s="51" t="n">
        <x:v>0</x:v>
      </x:c>
      <x:c r="G21" s="51" t="n">
        <x:v>0</x:v>
      </x:c>
    </x:row>
    <x:row r="22" spans="1:7">
      <x:c r="A22" s="0" t="s">
        <x:v>93</x:v>
      </x:c>
      <x:c r="B22" s="0" t="s">
        <x:v>94</x:v>
      </x:c>
      <x:c r="C22" s="0" t="s">
        <x:v>95</x:v>
      </x:c>
      <x:c r="D22" s="45" t="n">
        <x:v>31.7</x:v>
      </x:c>
      <x:c r="E22" s="0" t="s">
        <x:v>95</x:v>
      </x:c>
      <x:c r="F22" s="51" t="n">
        <x:v>0</x:v>
      </x:c>
      <x:c r="G22" s="51" t="n">
        <x:v>0</x:v>
      </x:c>
    </x:row>
    <x:row r="23" spans="1:7">
      <x:c r="A23" s="0" t="s">
        <x:v>124</x:v>
      </x:c>
      <x:c r="B23" s="0" t="s">
        <x:v>94</x:v>
      </x:c>
      <x:c r="C23" s="0" t="s">
        <x:v>125</x:v>
      </x:c>
      <x:c r="D23" s="45" t="n">
        <x:v>30.67</x:v>
      </x:c>
      <x:c r="E23" s="0" t="s">
        <x:v>125</x:v>
      </x:c>
      <x:c r="F23" s="51" t="n">
        <x:v>0</x:v>
      </x:c>
      <x:c r="G23" s="51" t="n">
        <x:v>0</x:v>
      </x:c>
    </x:row>
    <x:row r="24" spans="1:7">
      <x:c r="A24" s="0" t="s">
        <x:v>172</x:v>
      </x:c>
      <x:c r="B24" s="0" t="s">
        <x:v>94</x:v>
      </x:c>
      <x:c r="C24" s="0" t="s">
        <x:v>173</x:v>
      </x:c>
      <x:c r="D24" s="45" t="n">
        <x:v>30.67</x:v>
      </x:c>
      <x:c r="E24" s="0" t="s">
        <x:v>174</x:v>
      </x:c>
      <x:c r="F24" s="51" t="n">
        <x:v>0</x:v>
      </x:c>
      <x:c r="G24" s="51" t="n">
        <x:v>0</x:v>
      </x:c>
    </x:row>
    <x:row r="25" spans="1:7">
      <x:c r="A25" s="0" t="s">
        <x:v>137</x:v>
      </x:c>
      <x:c r="B25" s="0" t="s">
        <x:v>94</x:v>
      </x:c>
      <x:c r="C25" s="0" t="s">
        <x:v>138</x:v>
      </x:c>
      <x:c r="D25" s="45" t="n">
        <x:v>45.12</x:v>
      </x:c>
      <x:c r="E25" s="0" t="s">
        <x:v>138</x:v>
      </x:c>
      <x:c r="F25" s="51" t="n">
        <x:v>0</x:v>
      </x:c>
      <x:c r="G25" s="51" t="n">
        <x:v>0</x:v>
      </x:c>
    </x:row>
    <x:row r="26" spans="1:7">
      <x:c r="A26" s="19" t="s">
        <x:v>100</x:v>
      </x:c>
    </x:row>
    <x:row r="27" spans="1:7">
      <x:c r="A27" s="0" t="s">
        <x:v>126</x:v>
      </x:c>
      <x:c r="B27" s="0" t="s">
        <x:v>94</x:v>
      </x:c>
      <x:c r="C27" s="0" t="s">
        <x:v>127</x:v>
      </x:c>
      <x:c r="D27" s="45" t="n">
        <x:v>77.86</x:v>
      </x:c>
      <x:c r="E27" s="0" t="s">
        <x:v>175</x:v>
      </x:c>
      <x:c r="F27" s="51" t="n">
        <x:v>297.74142119026</x:v>
      </x:c>
      <x:c r="G27" s="51" t="n">
        <x:v>4104.9786698094</x:v>
      </x:c>
    </x:row>
    <x:row r="28" spans="1:7">
      <x:c r="A28" s="0" t="s">
        <x:v>114</x:v>
      </x:c>
      <x:c r="B28" s="0" t="s">
        <x:v>94</x:v>
      </x:c>
      <x:c r="C28" s="0" t="s">
        <x:v>115</x:v>
      </x:c>
      <x:c r="D28" s="45" t="n">
        <x:v>68.72</x:v>
      </x:c>
      <x:c r="E28" s="0" t="s">
        <x:v>176</x:v>
      </x:c>
      <x:c r="F28" s="51" t="n">
        <x:v>441.09840176335</x:v>
      </x:c>
      <x:c r="G28" s="51" t="n">
        <x:v>6081.4498811992</x:v>
      </x:c>
    </x:row>
    <x:row r="29" spans="1:7">
      <x:c r="A29" s="0" t="s">
        <x:v>101</x:v>
      </x:c>
      <x:c r="B29" s="0" t="s">
        <x:v>94</x:v>
      </x:c>
      <x:c r="C29" s="0" t="s">
        <x:v>102</x:v>
      </x:c>
      <x:c r="D29" s="45" t="n">
        <x:v>42.85</x:v>
      </x:c>
      <x:c r="E29" s="0" t="s">
        <x:v>177</x:v>
      </x:c>
      <x:c r="F29" s="51" t="n">
        <x:v>183.05583673179</x:v>
      </x:c>
      <x:c r="G29" s="51" t="n">
        <x:v>2523.8017006976</x:v>
      </x:c>
    </x:row>
    <x:row r="30" spans="1:7">
      <x:c r="A30" s="0" t="s">
        <x:v>112</x:v>
      </x:c>
      <x:c r="B30" s="0" t="s">
        <x:v>94</x:v>
      </x:c>
      <x:c r="C30" s="0" t="s">
        <x:v>113</x:v>
      </x:c>
      <x:c r="D30" s="45" t="n">
        <x:v>36.56</x:v>
      </x:c>
      <x:c r="E30" s="0" t="s">
        <x:v>178</x:v>
      </x:c>
      <x:c r="F30" s="51" t="n">
        <x:v>80.632787842339</x:v>
      </x:c>
      <x:c r="G30" s="51" t="n">
        <x:v>1111.6890382832</x:v>
      </x:c>
    </x:row>
    <x:row r="31" spans="1:7">
      <x:c r="A31" s="19" t="s">
        <x:v>67</x:v>
      </x:c>
    </x:row>
    <x:row r="32" spans="1:7">
      <x:c r="A32" s="0" t="s">
        <x:v>179</x:v>
      </x:c>
      <x:c r="B32" s="0" t="s">
        <x:v>180</x:v>
      </x:c>
      <x:c r="C32" s="0" t="s">
        <x:v>181</x:v>
      </x:c>
      <x:c r="D32" s="45" t="n">
        <x:v>0.92</x:v>
      </x:c>
      <x:c r="E32" s="0" t="s">
        <x:v>181</x:v>
      </x:c>
      <x:c r="F32" s="51" t="n">
        <x:v>-9999999999</x:v>
      </x:c>
      <x:c r="G32" s="51" t="n">
        <x:v>-9999999999</x:v>
      </x:c>
    </x:row>
    <x:row r="33" spans="1:7">
      <x:c r="A33" s="0" t="s">
        <x:v>128</x:v>
      </x:c>
      <x:c r="B33" s="0" t="s">
        <x:v>48</x:v>
      </x:c>
      <x:c r="C33" s="0" t="s">
        <x:v>129</x:v>
      </x:c>
      <x:c r="D33" s="45" t="n">
        <x:v>2.18</x:v>
      </x:c>
      <x:c r="E33" s="0" t="s">
        <x:v>129</x:v>
      </x:c>
      <x:c r="F33" s="51" t="n">
        <x:v>0.3097158</x:v>
      </x:c>
      <x:c r="G33" s="51" t="n">
        <x:v>5.5641471</x:v>
      </x:c>
    </x:row>
    <x:row r="34" spans="1:7">
      <x:c r="A34" s="0" t="s">
        <x:v>141</x:v>
      </x:c>
      <x:c r="B34" s="0" t="s">
        <x:v>16</x:v>
      </x:c>
      <x:c r="C34" s="0" t="s">
        <x:v>142</x:v>
      </x:c>
      <x:c r="D34" s="45" t="n">
        <x:v>1.62</x:v>
      </x:c>
      <x:c r="E34" s="0" t="s">
        <x:v>182</x:v>
      </x:c>
      <x:c r="F34" s="51" t="n">
        <x:v>0.184685442896</x:v>
      </x:c>
      <x:c r="G34" s="51" t="n">
        <x:v>2.33229622838</x:v>
      </x:c>
    </x:row>
    <x:row r="35" spans="1:7">
      <x:c r="A35" s="0" t="s">
        <x:v>88</x:v>
      </x:c>
      <x:c r="B35" s="0" t="s">
        <x:v>13</x:v>
      </x:c>
      <x:c r="C35" s="0" t="s">
        <x:v>89</x:v>
      </x:c>
      <x:c r="D35" s="45" t="n">
        <x:v>0.5</x:v>
      </x:c>
      <x:c r="E35" s="0" t="s">
        <x:v>183</x:v>
      </x:c>
      <x:c r="F35" s="51" t="n">
        <x:v>-9999999999</x:v>
      </x:c>
      <x:c r="G35" s="51" t="n">
        <x:v>-9999999999</x:v>
      </x:c>
    </x:row>
    <x:row r="36" spans="1:7">
      <x:c r="A36" s="0" t="s">
        <x:v>118</x:v>
      </x:c>
      <x:c r="B36" s="0" t="s">
        <x:v>119</x:v>
      </x:c>
      <x:c r="C36" s="0" t="s">
        <x:v>49</x:v>
      </x:c>
      <x:c r="D36" s="45" t="n">
        <x:v>35</x:v>
      </x:c>
      <x:c r="E36" s="0" t="s">
        <x:v>117</x:v>
      </x:c>
      <x:c r="F36" s="51" t="n">
        <x:v>-9999999999</x:v>
      </x:c>
      <x:c r="G36" s="51" t="n">
        <x:v>-9999999999</x:v>
      </x:c>
    </x:row>
    <x:row r="37" spans="1:7">
      <x:c r="A37" s="0" t="s">
        <x:v>68</x:v>
      </x:c>
      <x:c r="B37" s="0" t="s">
        <x:v>48</x:v>
      </x:c>
      <x:c r="C37" s="0" t="s">
        <x:v>64</x:v>
      </x:c>
      <x:c r="D37" s="45" t="n">
        <x:v>9</x:v>
      </x:c>
      <x:c r="E37" s="0" t="s">
        <x:v>66</x:v>
      </x:c>
      <x:c r="F37" s="51" t="n">
        <x:v>-9999999999</x:v>
      </x:c>
      <x:c r="G37" s="51" t="n">
        <x:v>-9999999999</x:v>
      </x:c>
    </x:row>
    <x:row r="38" spans="1:7">
      <x:c r="A38" s="0" t="s">
        <x:v>184</x:v>
      </x:c>
      <x:c r="B38" s="0" t="s">
        <x:v>185</x:v>
      </x:c>
      <x:c r="C38" s="0" t="s">
        <x:v>186</x:v>
      </x:c>
      <x:c r="D38" s="45" t="n">
        <x:v>52.43</x:v>
      </x:c>
      <x:c r="E38" s="0" t="s">
        <x:v>186</x:v>
      </x:c>
      <x:c r="F38" s="51" t="n">
        <x:v>-9999999999</x:v>
      </x:c>
      <x:c r="G38" s="51" t="n">
        <x:v>-9999999999</x:v>
      </x:c>
    </x:row>
    <x:row r="39" spans="1:7">
      <x:c r="A39" s="0" t="s">
        <x:v>143</x:v>
      </x:c>
      <x:c r="B39" s="0" t="s">
        <x:v>16</x:v>
      </x:c>
      <x:c r="C39" s="0" t="s">
        <x:v>144</x:v>
      </x:c>
      <x:c r="D39" s="45" t="n">
        <x:v>21.24</x:v>
      </x:c>
      <x:c r="E39" s="0" t="s">
        <x:v>187</x:v>
      </x:c>
      <x:c r="F39" s="51" t="n">
        <x:v>0.2961558398</x:v>
      </x:c>
      <x:c r="G39" s="51" t="n">
        <x:v>10.03387577985</x:v>
      </x:c>
    </x:row>
    <x:row r="40" spans="1:7">
      <x:c r="A40" s="0" t="s">
        <x:v>188</x:v>
      </x:c>
      <x:c r="B40" s="0" t="s">
        <x:v>133</x:v>
      </x:c>
      <x:c r="C40" s="0" t="s">
        <x:v>189</x:v>
      </x:c>
      <x:c r="D40" s="45" t="n">
        <x:v>29.51</x:v>
      </x:c>
      <x:c r="E40" s="0" t="s">
        <x:v>190</x:v>
      </x:c>
      <x:c r="F40" s="51" t="n">
        <x:v>-9999999999</x:v>
      </x:c>
      <x:c r="G40" s="51" t="n">
        <x:v>-9999999999</x:v>
      </x:c>
    </x:row>
    <x:row r="41" spans="1:7">
      <x:c r="A41" s="0" t="s">
        <x:v>191</x:v>
      </x:c>
      <x:c r="B41" s="0" t="s">
        <x:v>133</x:v>
      </x:c>
      <x:c r="C41" s="0" t="s">
        <x:v>192</x:v>
      </x:c>
      <x:c r="D41" s="45" t="n">
        <x:v>11.02</x:v>
      </x:c>
      <x:c r="E41" s="0" t="s">
        <x:v>193</x:v>
      </x:c>
      <x:c r="F41" s="51" t="n">
        <x:v>3.9669590457812</x:v>
      </x:c>
      <x:c r="G41" s="51" t="n">
        <x:v>95.014834685845</x:v>
      </x:c>
    </x:row>
    <x:row r="42" spans="1:7">
      <x:c r="A42" s="0" t="s">
        <x:v>132</x:v>
      </x:c>
      <x:c r="B42" s="0" t="s">
        <x:v>133</x:v>
      </x:c>
      <x:c r="C42" s="0" t="s">
        <x:v>134</x:v>
      </x:c>
      <x:c r="D42" s="45" t="n">
        <x:v>8.22</x:v>
      </x:c>
      <x:c r="E42" s="0" t="s">
        <x:v>194</x:v>
      </x:c>
      <x:c r="F42" s="51" t="n">
        <x:v>0.78517840863112</x:v>
      </x:c>
      <x:c r="G42" s="51" t="n">
        <x:v>16.439723913156</x:v>
      </x:c>
    </x:row>
    <x:row r="43" spans="1:7">
      <x:c r="A43" s="0" t="s">
        <x:v>147</x:v>
      </x:c>
      <x:c r="B43" s="0" t="s">
        <x:v>16</x:v>
      </x:c>
      <x:c r="C43" s="50" t="s">
        <x:v>148</x:v>
      </x:c>
      <x:c r="D43" s="45" t="n">
        <x:v>389</x:v>
      </x:c>
      <x:c r="E43" s="0" t="s">
        <x:v>195</x:v>
      </x:c>
      <x:c r="F43" s="51" t="n">
        <x:v>3.185823889956</x:v>
      </x:c>
      <x:c r="G43" s="51" t="n">
        <x:v>40.232109939555</x:v>
      </x:c>
    </x:row>
    <x:row r="44" spans="1:7">
      <x:c r="A44" s="0" t="s">
        <x:v>151</x:v>
      </x:c>
      <x:c r="B44" s="0" t="s">
        <x:v>16</x:v>
      </x:c>
      <x:c r="C44" s="50" t="s">
        <x:v>152</x:v>
      </x:c>
      <x:c r="D44" s="45" t="n">
        <x:v>2857.56</x:v>
      </x:c>
      <x:c r="E44" s="0" t="s">
        <x:v>150</x:v>
      </x:c>
      <x:c r="F44" s="51" t="n">
        <x:v>31.821609490192</x:v>
      </x:c>
      <x:c r="G44" s="51" t="n">
        <x:v>529.52725026911</x:v>
      </x:c>
    </x:row>
    <x:row r="45" spans="1:7">
      <x:c r="A45" s="0" t="s">
        <x:v>84</x:v>
      </x:c>
      <x:c r="B45" s="0" t="s">
        <x:v>16</x:v>
      </x:c>
      <x:c r="C45" s="0" t="s">
        <x:v>85</x:v>
      </x:c>
      <x:c r="D45" s="45" t="n">
        <x:v>0.37</x:v>
      </x:c>
      <x:c r="E45" s="0" t="s">
        <x:v>83</x:v>
      </x:c>
      <x:c r="F45" s="51" t="n">
        <x:v>0</x:v>
      </x:c>
      <x:c r="G45" s="51" t="n">
        <x:v>0</x:v>
      </x:c>
    </x:row>
    <x:row r="46" spans="1:7">
      <x:c r="A46" s="0" t="s">
        <x:v>79</x:v>
      </x:c>
      <x:c r="B46" s="0" t="s">
        <x:v>16</x:v>
      </x:c>
      <x:c r="C46" s="0" t="s">
        <x:v>80</x:v>
      </x:c>
      <x:c r="D46" s="45" t="n">
        <x:v>0</x:v>
      </x:c>
      <x:c r="E46" s="0" t="s">
        <x:v>78</x:v>
      </x:c>
      <x:c r="F46" s="51" t="n">
        <x:v>0</x:v>
      </x:c>
      <x:c r="G46" s="51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4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2" t="s">
        <x:v>0</x:v>
      </x:c>
      <x:c r="F1" s="52" t="s">
        <x:v>0</x:v>
      </x:c>
      <x:c r="G1" s="52" t="s">
        <x:v>0</x:v>
      </x:c>
      <x:c r="H1" s="52" t="s">
        <x:v>0</x:v>
      </x:c>
    </x:row>
    <x:row r="2" spans="1:8">
      <x:c r="E2" s="52" t="s">
        <x:v>1</x:v>
      </x:c>
      <x:c r="F2" s="52" t="s">
        <x:v>1</x:v>
      </x:c>
      <x:c r="G2" s="52" t="s">
        <x:v>1</x:v>
      </x:c>
      <x:c r="H2" s="52" t="s">
        <x:v>1</x:v>
      </x:c>
    </x:row>
    <x:row r="3" spans="1:8">
      <x:c r="E3" s="52" t="s"/>
      <x:c r="F3" s="52" t="s"/>
      <x:c r="G3" s="52" t="s"/>
      <x:c r="H3" s="52" t="s"/>
    </x:row>
    <x:row r="4" spans="1:8">
      <x:c r="E4" s="52" t="s"/>
      <x:c r="F4" s="52" t="s"/>
      <x:c r="G4" s="52" t="s"/>
      <x:c r="H4" s="52" t="s"/>
    </x:row>
    <x:row r="6" spans="1:8">
      <x:c r="C6" s="53" t="s">
        <x:v>196</x:v>
      </x:c>
      <x:c r="D6" s="53" t="s">
        <x:v>196</x:v>
      </x:c>
      <x:c r="E6" s="53" t="s">
        <x:v>196</x:v>
      </x:c>
      <x:c r="F6" s="53" t="s">
        <x:v>196</x:v>
      </x:c>
      <x:c r="G6" s="53" t="s">
        <x:v>196</x:v>
      </x:c>
    </x:row>
    <x:row r="10" spans="1:8">
      <x:c r="B10" s="0" t="s">
        <x:v>197</x:v>
      </x:c>
      <x:c r="C10" s="54" t="s">
        <x:v>6</x:v>
      </x:c>
      <x:c r="D10" s="55" t="s">
        <x:v>7</x:v>
      </x:c>
      <x:c r="E10" s="54" t="s">
        <x:v>8</x:v>
      </x:c>
    </x:row>
    <x:row r="11" spans="1:8">
      <x:c r="B11" s="0" t="s">
        <x:v>197</x:v>
      </x:c>
      <x:c r="C11" s="54" t="s">
        <x:v>9</x:v>
      </x:c>
      <x:c r="D11" s="55" t="s">
        <x:v>7</x:v>
      </x:c>
      <x:c r="E11" s="54" t="s">
        <x:v>10</x:v>
      </x:c>
    </x:row>
    <x:row r="13" spans="1:8" customFormat="1" ht="45" customHeight="1">
      <x:c r="A13" s="56" t="s">
        <x:v>198</x:v>
      </x:c>
      <x:c r="B13" s="56" t="s">
        <x:v>199</x:v>
      </x:c>
      <x:c r="C13" s="56" t="s">
        <x:v>12</x:v>
      </x:c>
      <x:c r="D13" s="57" t="s">
        <x:v>13</x:v>
      </x:c>
      <x:c r="E13" s="58" t="s">
        <x:v>14</x:v>
      </x:c>
      <x:c r="F13" s="58" t="s">
        <x:v>14</x:v>
      </x:c>
      <x:c r="G13" s="59">
        <x:f>SUM(G14:G15)</x:f>
      </x:c>
      <x:c r="H13" s="0" t="s"/>
    </x:row>
    <x:row r="14" spans="1:8">
      <x:c r="A14" s="60" t="s"/>
      <x:c r="B14" s="60" t="s">
        <x:v>200</x:v>
      </x:c>
      <x:c r="C14" s="61" t="s">
        <x:v>201</x:v>
      </x:c>
      <x:c r="D14" s="61" t="s">
        <x:v>202</x:v>
      </x:c>
      <x:c r="E14" s="61" t="s">
        <x:v>203</x:v>
      </x:c>
      <x:c r="F14" s="61" t="s"/>
      <x:c r="G14" s="62" t="s"/>
    </x:row>
    <x:row r="15" spans="1:8">
      <x:c r="A15" s="63" t="s">
        <x:v>204</x:v>
      </x:c>
      <x:c r="B15" s="63" t="s"/>
      <x:c r="C15" s="64" t="n">
        <x:v>42</x:v>
      </x:c>
      <x:c r="D15" s="64" t="n">
        <x:v>15.5</x:v>
      </x:c>
      <x:c r="E15" s="64" t="n">
        <x:v>2</x:v>
      </x:c>
      <x:c r="F15" s="64" t="s"/>
      <x:c r="G15" s="64">
        <x:f>PRODUCT(C15:F15)</x:f>
      </x:c>
      <x:c r="H15" s="0" t="s"/>
    </x:row>
    <x:row r="17" spans="1:8" customFormat="1" ht="45" customHeight="1">
      <x:c r="A17" s="56" t="s">
        <x:v>205</x:v>
      </x:c>
      <x:c r="B17" s="56" t="s">
        <x:v>199</x:v>
      </x:c>
      <x:c r="C17" s="56" t="s">
        <x:v>15</x:v>
      </x:c>
      <x:c r="D17" s="57" t="s">
        <x:v>16</x:v>
      </x:c>
      <x:c r="E17" s="58" t="s">
        <x:v>17</x:v>
      </x:c>
      <x:c r="F17" s="58" t="s">
        <x:v>17</x:v>
      </x:c>
      <x:c r="G17" s="59">
        <x:f>SUM(G18:G19)</x:f>
      </x:c>
      <x:c r="H17" s="0" t="s"/>
    </x:row>
    <x:row r="18" spans="1:8">
      <x:c r="A18" s="60" t="s"/>
      <x:c r="B18" s="60" t="s">
        <x:v>200</x:v>
      </x:c>
      <x:c r="C18" s="61" t="s">
        <x:v>203</x:v>
      </x:c>
      <x:c r="D18" s="61" t="s"/>
      <x:c r="E18" s="61" t="s"/>
      <x:c r="F18" s="61" t="s"/>
      <x:c r="G18" s="62" t="s"/>
    </x:row>
    <x:row r="19" spans="1:8">
      <x:c r="A19" s="63" t="s">
        <x:v>204</x:v>
      </x:c>
      <x:c r="B19" s="63" t="s"/>
      <x:c r="C19" s="64" t="n">
        <x:v>135</x:v>
      </x:c>
      <x:c r="D19" s="64" t="s"/>
      <x:c r="E19" s="64" t="s"/>
      <x:c r="F19" s="64" t="s"/>
      <x:c r="G19" s="64">
        <x:f>PRODUCT(C19:F19)</x:f>
      </x:c>
      <x:c r="H19" s="0" t="s"/>
    </x:row>
    <x:row r="21" spans="1:8" customFormat="1" ht="45" customHeight="1">
      <x:c r="A21" s="56" t="s">
        <x:v>206</x:v>
      </x:c>
      <x:c r="B21" s="56" t="s">
        <x:v>199</x:v>
      </x:c>
      <x:c r="C21" s="56" t="s">
        <x:v>18</x:v>
      </x:c>
      <x:c r="D21" s="57" t="s">
        <x:v>16</x:v>
      </x:c>
      <x:c r="E21" s="58" t="s">
        <x:v>19</x:v>
      </x:c>
      <x:c r="F21" s="58" t="s">
        <x:v>19</x:v>
      </x:c>
      <x:c r="G21" s="59">
        <x:f>SUM(G22:G23)</x:f>
      </x:c>
      <x:c r="H21" s="0" t="s"/>
    </x:row>
    <x:row r="22" spans="1:8">
      <x:c r="A22" s="60" t="s"/>
      <x:c r="B22" s="60" t="s">
        <x:v>200</x:v>
      </x:c>
      <x:c r="C22" s="61" t="s">
        <x:v>203</x:v>
      </x:c>
      <x:c r="D22" s="61" t="s"/>
      <x:c r="E22" s="61" t="s"/>
      <x:c r="F22" s="61" t="s"/>
      <x:c r="G22" s="62" t="s"/>
    </x:row>
    <x:row r="23" spans="1:8">
      <x:c r="A23" s="63" t="s"/>
      <x:c r="B23" s="63" t="s"/>
      <x:c r="C23" s="64" t="n">
        <x:v>4</x:v>
      </x:c>
      <x:c r="D23" s="64" t="s"/>
      <x:c r="E23" s="64" t="s"/>
      <x:c r="F23" s="64" t="s"/>
      <x:c r="G23" s="64">
        <x:f>PRODUCT(C23:F23)</x:f>
      </x:c>
      <x:c r="H23" s="0" t="s"/>
    </x:row>
    <x:row r="25" spans="1:8" customFormat="1" ht="45" customHeight="1">
      <x:c r="A25" s="56" t="s">
        <x:v>207</x:v>
      </x:c>
      <x:c r="B25" s="56" t="s">
        <x:v>199</x:v>
      </x:c>
      <x:c r="C25" s="56" t="s">
        <x:v>20</x:v>
      </x:c>
      <x:c r="D25" s="57" t="s">
        <x:v>13</x:v>
      </x:c>
      <x:c r="E25" s="58" t="s">
        <x:v>21</x:v>
      </x:c>
      <x:c r="F25" s="58" t="s">
        <x:v>21</x:v>
      </x:c>
      <x:c r="G25" s="59">
        <x:f>SUM(G26:G27)</x:f>
      </x:c>
      <x:c r="H25" s="0" t="s"/>
    </x:row>
    <x:row r="26" spans="1:8">
      <x:c r="A26" s="60" t="s"/>
      <x:c r="B26" s="60" t="s">
        <x:v>200</x:v>
      </x:c>
      <x:c r="C26" s="61" t="s">
        <x:v>202</x:v>
      </x:c>
      <x:c r="D26" s="61" t="s">
        <x:v>208</x:v>
      </x:c>
      <x:c r="E26" s="61" t="s">
        <x:v>203</x:v>
      </x:c>
      <x:c r="F26" s="61" t="s"/>
      <x:c r="G26" s="62" t="s"/>
    </x:row>
    <x:row r="27" spans="1:8">
      <x:c r="A27" s="63" t="s"/>
      <x:c r="B27" s="63" t="s"/>
      <x:c r="C27" s="64" t="n">
        <x:v>2.5</x:v>
      </x:c>
      <x:c r="D27" s="64" t="n">
        <x:v>5.5</x:v>
      </x:c>
      <x:c r="E27" s="64" t="n">
        <x:v>2</x:v>
      </x:c>
      <x:c r="F27" s="64" t="s"/>
      <x:c r="G27" s="64">
        <x:f>PRODUCT(C27:F27)</x:f>
      </x:c>
      <x:c r="H27" s="0" t="s"/>
    </x:row>
    <x:row r="29" spans="1:8" customFormat="1" ht="45" customHeight="1">
      <x:c r="A29" s="56" t="s">
        <x:v>209</x:v>
      </x:c>
      <x:c r="B29" s="56" t="s">
        <x:v>199</x:v>
      </x:c>
      <x:c r="C29" s="56" t="s">
        <x:v>22</x:v>
      </x:c>
      <x:c r="D29" s="57" t="s">
        <x:v>13</x:v>
      </x:c>
      <x:c r="E29" s="58" t="s">
        <x:v>23</x:v>
      </x:c>
      <x:c r="F29" s="58" t="s">
        <x:v>23</x:v>
      </x:c>
      <x:c r="G29" s="59">
        <x:f>SUM(G30:G31)</x:f>
      </x:c>
      <x:c r="H29" s="0" t="s"/>
    </x:row>
    <x:row r="30" spans="1:8">
      <x:c r="A30" s="60" t="s"/>
      <x:c r="B30" s="60" t="s">
        <x:v>200</x:v>
      </x:c>
      <x:c r="C30" s="61" t="s">
        <x:v>202</x:v>
      </x:c>
      <x:c r="D30" s="61" t="s">
        <x:v>208</x:v>
      </x:c>
      <x:c r="E30" s="61" t="s">
        <x:v>210</x:v>
      </x:c>
      <x:c r="F30" s="61" t="s"/>
      <x:c r="G30" s="62" t="s"/>
    </x:row>
    <x:row r="31" spans="1:8">
      <x:c r="A31" s="63" t="s"/>
      <x:c r="B31" s="63" t="s"/>
      <x:c r="C31" s="64" t="n">
        <x:v>2.5</x:v>
      </x:c>
      <x:c r="D31" s="64" t="n">
        <x:v>5.5</x:v>
      </x:c>
      <x:c r="E31" s="64" t="n">
        <x:v>30</x:v>
      </x:c>
      <x:c r="F31" s="64" t="s"/>
      <x:c r="G31" s="64">
        <x:f>PRODUCT(C31:F31)</x:f>
      </x:c>
      <x:c r="H31" s="0" t="s"/>
    </x:row>
    <x:row r="33" spans="1:8">
      <x:c r="B33" s="0" t="s">
        <x:v>197</x:v>
      </x:c>
      <x:c r="C33" s="54" t="s">
        <x:v>6</x:v>
      </x:c>
      <x:c r="D33" s="55" t="s">
        <x:v>7</x:v>
      </x:c>
      <x:c r="E33" s="54" t="s">
        <x:v>8</x:v>
      </x:c>
    </x:row>
    <x:row r="34" spans="1:8">
      <x:c r="B34" s="0" t="s">
        <x:v>197</x:v>
      </x:c>
      <x:c r="C34" s="54" t="s">
        <x:v>9</x:v>
      </x:c>
      <x:c r="D34" s="55" t="s">
        <x:v>25</x:v>
      </x:c>
      <x:c r="E34" s="54" t="s">
        <x:v>26</x:v>
      </x:c>
    </x:row>
    <x:row r="36" spans="1:8" customFormat="1" ht="45" customHeight="1">
      <x:c r="A36" s="56" t="s">
        <x:v>211</x:v>
      </x:c>
      <x:c r="B36" s="56" t="s">
        <x:v>199</x:v>
      </x:c>
      <x:c r="C36" s="56" t="s">
        <x:v>28</x:v>
      </x:c>
      <x:c r="D36" s="57" t="s">
        <x:v>16</x:v>
      </x:c>
      <x:c r="E36" s="58" t="s">
        <x:v>212</x:v>
      </x:c>
      <x:c r="F36" s="58" t="s">
        <x:v>212</x:v>
      </x:c>
      <x:c r="G36" s="59">
        <x:f>SUM(G37:G38)</x:f>
      </x:c>
      <x:c r="H36" s="0" t="s"/>
    </x:row>
    <x:row r="37" spans="1:8">
      <x:c r="A37" s="60" t="s"/>
      <x:c r="B37" s="60" t="s">
        <x:v>200</x:v>
      </x:c>
      <x:c r="C37" s="61" t="s">
        <x:v>203</x:v>
      </x:c>
      <x:c r="D37" s="61" t="s"/>
      <x:c r="E37" s="61" t="s"/>
      <x:c r="F37" s="61" t="s"/>
      <x:c r="G37" s="62" t="s"/>
    </x:row>
    <x:row r="38" spans="1:8">
      <x:c r="A38" s="63" t="s">
        <x:v>204</x:v>
      </x:c>
      <x:c r="B38" s="63" t="s"/>
      <x:c r="C38" s="64" t="n">
        <x:v>135</x:v>
      </x:c>
      <x:c r="D38" s="64" t="s"/>
      <x:c r="E38" s="64" t="s"/>
      <x:c r="F38" s="64" t="s"/>
      <x:c r="G38" s="64">
        <x:f>PRODUCT(C38:F38)</x:f>
      </x:c>
      <x:c r="H38" s="0" t="s"/>
    </x:row>
    <x:row r="40" spans="1:8" customFormat="1" ht="45" customHeight="1">
      <x:c r="A40" s="56" t="s">
        <x:v>213</x:v>
      </x:c>
      <x:c r="B40" s="56" t="s">
        <x:v>199</x:v>
      </x:c>
      <x:c r="C40" s="56" t="s">
        <x:v>30</x:v>
      </x:c>
      <x:c r="D40" s="57" t="s">
        <x:v>16</x:v>
      </x:c>
      <x:c r="E40" s="58" t="s">
        <x:v>214</x:v>
      </x:c>
      <x:c r="F40" s="58" t="s">
        <x:v>214</x:v>
      </x:c>
      <x:c r="G40" s="59">
        <x:f>SUM(G41:G42)</x:f>
      </x:c>
      <x:c r="H40" s="0" t="s"/>
    </x:row>
    <x:row r="41" spans="1:8">
      <x:c r="A41" s="60" t="s"/>
      <x:c r="B41" s="60" t="s">
        <x:v>200</x:v>
      </x:c>
      <x:c r="C41" s="61" t="s">
        <x:v>203</x:v>
      </x:c>
      <x:c r="D41" s="61" t="s"/>
      <x:c r="E41" s="61" t="s"/>
      <x:c r="F41" s="61" t="s"/>
      <x:c r="G41" s="62" t="s"/>
    </x:row>
    <x:row r="42" spans="1:8">
      <x:c r="A42" s="63" t="s"/>
      <x:c r="B42" s="63" t="s"/>
      <x:c r="C42" s="64" t="n">
        <x:v>4</x:v>
      </x:c>
      <x:c r="D42" s="64" t="s"/>
      <x:c r="E42" s="64" t="s"/>
      <x:c r="F42" s="64" t="s"/>
      <x:c r="G42" s="64">
        <x:f>PRODUCT(C42:F42)</x:f>
      </x:c>
      <x:c r="H42" s="0" t="s"/>
    </x:row>
    <x:row r="44" spans="1:8" customFormat="1" ht="45" customHeight="1">
      <x:c r="A44" s="56" t="s">
        <x:v>215</x:v>
      </x:c>
      <x:c r="B44" s="56" t="s">
        <x:v>199</x:v>
      </x:c>
      <x:c r="C44" s="56" t="s">
        <x:v>32</x:v>
      </x:c>
      <x:c r="D44" s="57" t="s">
        <x:v>16</x:v>
      </x:c>
      <x:c r="E44" s="58" t="s">
        <x:v>216</x:v>
      </x:c>
      <x:c r="F44" s="58" t="s">
        <x:v>216</x:v>
      </x:c>
      <x:c r="G44" s="59">
        <x:f>SUM(G45:G46)</x:f>
      </x:c>
      <x:c r="H44" s="0" t="s"/>
    </x:row>
    <x:row r="45" spans="1:8">
      <x:c r="A45" s="60" t="s"/>
      <x:c r="B45" s="60" t="s">
        <x:v>200</x:v>
      </x:c>
      <x:c r="C45" s="61" t="s">
        <x:v>203</x:v>
      </x:c>
      <x:c r="D45" s="61" t="s"/>
      <x:c r="E45" s="61" t="s"/>
      <x:c r="F45" s="61" t="s"/>
      <x:c r="G45" s="62" t="s"/>
    </x:row>
    <x:row r="46" spans="1:8">
      <x:c r="A46" s="63" t="s">
        <x:v>217</x:v>
      </x:c>
      <x:c r="B46" s="63" t="s"/>
      <x:c r="C46" s="64" t="n">
        <x:v>1</x:v>
      </x:c>
      <x:c r="D46" s="64" t="s"/>
      <x:c r="E46" s="64" t="s"/>
      <x:c r="F46" s="64" t="s"/>
      <x:c r="G46" s="64">
        <x:f>PRODUCT(C46:F46)</x:f>
      </x:c>
      <x:c r="H46" s="0" t="s"/>
    </x:row>
    <x:row r="48" spans="1:8" customFormat="1" ht="45" customHeight="1">
      <x:c r="A48" s="56" t="s">
        <x:v>218</x:v>
      </x:c>
      <x:c r="B48" s="56" t="s">
        <x:v>199</x:v>
      </x:c>
      <x:c r="C48" s="56" t="s">
        <x:v>34</x:v>
      </x:c>
      <x:c r="D48" s="57" t="s">
        <x:v>16</x:v>
      </x:c>
      <x:c r="E48" s="58" t="s">
        <x:v>219</x:v>
      </x:c>
      <x:c r="F48" s="58" t="s">
        <x:v>219</x:v>
      </x:c>
      <x:c r="G48" s="59">
        <x:f>SUM(G49:G50)</x:f>
      </x:c>
      <x:c r="H48" s="0" t="s"/>
    </x:row>
    <x:row r="49" spans="1:8">
      <x:c r="A49" s="60" t="s"/>
      <x:c r="B49" s="60" t="s">
        <x:v>200</x:v>
      </x:c>
      <x:c r="C49" s="61" t="s">
        <x:v>203</x:v>
      </x:c>
      <x:c r="D49" s="61" t="s"/>
      <x:c r="E49" s="61" t="s"/>
      <x:c r="F49" s="61" t="s"/>
      <x:c r="G49" s="62" t="s"/>
    </x:row>
    <x:row r="50" spans="1:8">
      <x:c r="A50" s="63" t="s"/>
      <x:c r="B50" s="63" t="s"/>
      <x:c r="C50" s="64" t="n">
        <x:v>1</x:v>
      </x:c>
      <x:c r="D50" s="64" t="s"/>
      <x:c r="E50" s="64" t="s"/>
      <x:c r="F50" s="64" t="s"/>
      <x:c r="G50" s="64">
        <x:f>PRODUCT(C50:F50)</x:f>
      </x:c>
      <x:c r="H50" s="0" t="s"/>
    </x:row>
    <x:row r="52" spans="1:8" customFormat="1" ht="45" customHeight="1">
      <x:c r="A52" s="56" t="s">
        <x:v>220</x:v>
      </x:c>
      <x:c r="B52" s="56" t="s">
        <x:v>199</x:v>
      </x:c>
      <x:c r="C52" s="56" t="s">
        <x:v>36</x:v>
      </x:c>
      <x:c r="D52" s="57" t="s">
        <x:v>16</x:v>
      </x:c>
      <x:c r="E52" s="58" t="s">
        <x:v>221</x:v>
      </x:c>
      <x:c r="F52" s="58" t="s">
        <x:v>221</x:v>
      </x:c>
      <x:c r="G52" s="59">
        <x:f>SUM(G53:G54)</x:f>
      </x:c>
      <x:c r="H52" s="0" t="s"/>
    </x:row>
    <x:row r="53" spans="1:8">
      <x:c r="A53" s="60" t="s"/>
      <x:c r="B53" s="60" t="s">
        <x:v>200</x:v>
      </x:c>
      <x:c r="C53" s="61" t="s">
        <x:v>203</x:v>
      </x:c>
      <x:c r="D53" s="61" t="s"/>
      <x:c r="E53" s="61" t="s"/>
      <x:c r="F53" s="61" t="s"/>
      <x:c r="G53" s="62" t="s"/>
    </x:row>
    <x:row r="54" spans="1:8">
      <x:c r="A54" s="63" t="s">
        <x:v>204</x:v>
      </x:c>
      <x:c r="B54" s="63" t="s"/>
      <x:c r="C54" s="64" t="n">
        <x:v>135</x:v>
      </x:c>
      <x:c r="D54" s="64" t="s"/>
      <x:c r="E54" s="64" t="s"/>
      <x:c r="F54" s="64" t="s"/>
      <x:c r="G54" s="64">
        <x:f>PRODUCT(C54:F54)</x:f>
      </x:c>
      <x:c r="H54" s="0" t="s"/>
    </x:row>
    <x:row r="56" spans="1:8">
      <x:c r="B56" s="0" t="s">
        <x:v>197</x:v>
      </x:c>
      <x:c r="C56" s="54" t="s">
        <x:v>6</x:v>
      </x:c>
      <x:c r="D56" s="55" t="s">
        <x:v>7</x:v>
      </x:c>
      <x:c r="E56" s="54" t="s">
        <x:v>8</x:v>
      </x:c>
    </x:row>
    <x:row r="57" spans="1:8">
      <x:c r="B57" s="0" t="s">
        <x:v>197</x:v>
      </x:c>
      <x:c r="C57" s="54" t="s">
        <x:v>9</x:v>
      </x:c>
      <x:c r="D57" s="55" t="s">
        <x:v>38</x:v>
      </x:c>
      <x:c r="E57" s="54" t="s">
        <x:v>39</x:v>
      </x:c>
    </x:row>
    <x:row r="59" spans="1:8" customFormat="1" ht="45" customHeight="1">
      <x:c r="A59" s="56" t="s">
        <x:v>222</x:v>
      </x:c>
      <x:c r="B59" s="56" t="s">
        <x:v>199</x:v>
      </x:c>
      <x:c r="C59" s="56" t="s">
        <x:v>41</x:v>
      </x:c>
      <x:c r="D59" s="57" t="s">
        <x:v>42</x:v>
      </x:c>
      <x:c r="E59" s="58" t="s">
        <x:v>43</x:v>
      </x:c>
      <x:c r="F59" s="58" t="s">
        <x:v>43</x:v>
      </x:c>
      <x:c r="G59" s="59">
        <x:f>SUM(G60:G61)</x:f>
      </x:c>
      <x:c r="H59" s="0" t="s"/>
    </x:row>
    <x:row r="60" spans="1:8">
      <x:c r="A60" s="60" t="s"/>
      <x:c r="B60" s="60" t="s">
        <x:v>200</x:v>
      </x:c>
      <x:c r="C60" s="61" t="s">
        <x:v>203</x:v>
      </x:c>
      <x:c r="D60" s="61" t="s"/>
      <x:c r="E60" s="61" t="s"/>
      <x:c r="F60" s="61" t="s"/>
      <x:c r="G60" s="62" t="s"/>
    </x:row>
    <x:row r="61" spans="1:8">
      <x:c r="A61" s="63" t="s"/>
      <x:c r="B61" s="63" t="s"/>
      <x:c r="C61" s="64" t="n">
        <x:v>1</x:v>
      </x:c>
      <x:c r="D61" s="64" t="s"/>
      <x:c r="E61" s="64" t="s"/>
      <x:c r="F61" s="64" t="s"/>
      <x:c r="G61" s="64">
        <x:f>PRODUCT(C61:F61)</x:f>
      </x:c>
      <x:c r="H61" s="0" t="s"/>
    </x:row>
    <x:row r="63" spans="1:8">
      <x:c r="B63" s="0" t="s">
        <x:v>197</x:v>
      </x:c>
      <x:c r="C63" s="54" t="s">
        <x:v>6</x:v>
      </x:c>
      <x:c r="D63" s="55" t="s">
        <x:v>7</x:v>
      </x:c>
      <x:c r="E63" s="54" t="s">
        <x:v>8</x:v>
      </x:c>
    </x:row>
    <x:row r="64" spans="1:8">
      <x:c r="B64" s="0" t="s">
        <x:v>197</x:v>
      </x:c>
      <x:c r="C64" s="54" t="s">
        <x:v>9</x:v>
      </x:c>
      <x:c r="D64" s="55" t="s">
        <x:v>44</x:v>
      </x:c>
      <x:c r="E64" s="54" t="s">
        <x:v>45</x:v>
      </x:c>
    </x:row>
    <x:row r="66" spans="1:8" customFormat="1" ht="45" customHeight="1">
      <x:c r="A66" s="56" t="s">
        <x:v>223</x:v>
      </x:c>
      <x:c r="B66" s="56" t="s">
        <x:v>199</x:v>
      </x:c>
      <x:c r="C66" s="56" t="s">
        <x:v>47</x:v>
      </x:c>
      <x:c r="D66" s="57" t="s">
        <x:v>48</x:v>
      </x:c>
      <x:c r="E66" s="58" t="s">
        <x:v>49</x:v>
      </x:c>
      <x:c r="F66" s="58" t="s">
        <x:v>49</x:v>
      </x:c>
      <x:c r="G66" s="59">
        <x:f>SUM(G67:G68)</x:f>
      </x:c>
      <x:c r="H66" s="0" t="s"/>
    </x:row>
    <x:row r="67" spans="1:8">
      <x:c r="A67" s="60" t="s"/>
      <x:c r="B67" s="60" t="s">
        <x:v>200</x:v>
      </x:c>
      <x:c r="C67" s="61" t="s">
        <x:v>201</x:v>
      </x:c>
      <x:c r="D67" s="61" t="s">
        <x:v>202</x:v>
      </x:c>
      <x:c r="E67" s="61" t="s">
        <x:v>224</x:v>
      </x:c>
      <x:c r="F67" s="61" t="s"/>
      <x:c r="G67" s="62" t="s"/>
    </x:row>
    <x:row r="68" spans="1:8">
      <x:c r="A68" s="63" t="s">
        <x:v>204</x:v>
      </x:c>
      <x:c r="B68" s="63" t="s"/>
      <x:c r="C68" s="64" t="n">
        <x:v>42</x:v>
      </x:c>
      <x:c r="D68" s="64" t="n">
        <x:v>15.5</x:v>
      </x:c>
      <x:c r="E68" s="64" t="n">
        <x:v>0.05</x:v>
      </x:c>
      <x:c r="F68" s="64" t="s"/>
      <x:c r="G68" s="64">
        <x:f>PRODUCT(C68:F68)</x:f>
      </x:c>
      <x:c r="H68" s="0" t="s"/>
    </x:row>
    <x:row r="70" spans="1:8">
      <x:c r="B70" s="0" t="s">
        <x:v>197</x:v>
      </x:c>
      <x:c r="C70" s="54" t="s">
        <x:v>6</x:v>
      </x:c>
      <x:c r="D70" s="55" t="s">
        <x:v>7</x:v>
      </x:c>
      <x:c r="E70" s="54" t="s">
        <x:v>8</x:v>
      </x:c>
    </x:row>
    <x:row r="71" spans="1:8">
      <x:c r="B71" s="0" t="s">
        <x:v>197</x:v>
      </x:c>
      <x:c r="C71" s="54" t="s">
        <x:v>9</x:v>
      </x:c>
      <x:c r="D71" s="55" t="s">
        <x:v>50</x:v>
      </x:c>
      <x:c r="E71" s="54" t="s">
        <x:v>51</x:v>
      </x:c>
    </x:row>
    <x:row r="73" spans="1:8" customFormat="1" ht="45" customHeight="1">
      <x:c r="A73" s="56" t="s">
        <x:v>225</x:v>
      </x:c>
      <x:c r="B73" s="56" t="s">
        <x:v>199</x:v>
      </x:c>
      <x:c r="C73" s="56" t="s">
        <x:v>53</x:v>
      </x:c>
      <x:c r="D73" s="57" t="s">
        <x:v>42</x:v>
      </x:c>
      <x:c r="E73" s="58" t="s">
        <x:v>54</x:v>
      </x:c>
      <x:c r="F73" s="58" t="s">
        <x:v>54</x:v>
      </x:c>
      <x:c r="G73" s="59">
        <x:f>SUM(G74:G74)</x:f>
      </x:c>
      <x:c r="H73" s="0" t="s"/>
    </x:row>
    <x:row r="74" spans="1:8">
      <x:c r="A74" s="63" t="s"/>
      <x:c r="B74" s="63" t="s"/>
      <x:c r="C74" s="64" t="n">
        <x:v>1</x:v>
      </x:c>
      <x:c r="D74" s="64" t="s"/>
      <x:c r="E74" s="64" t="s"/>
      <x:c r="F74" s="64" t="s"/>
      <x:c r="G74" s="64">
        <x:f>PRODUCT(C74:F74)</x:f>
      </x:c>
      <x:c r="H74" s="0" t="s"/>
    </x:row>
  </x:sheetData>
  <x:sheetProtection sheet="1"/>
  <x:mergeCells count="18">
    <x:mergeCell ref="E1:H1"/>
    <x:mergeCell ref="E2:H2"/>
    <x:mergeCell ref="E3:H3"/>
    <x:mergeCell ref="E4:H4"/>
    <x:mergeCell ref="C6:G6"/>
    <x:mergeCell ref="E13:F13"/>
    <x:mergeCell ref="E17:F17"/>
    <x:mergeCell ref="E21:F21"/>
    <x:mergeCell ref="E25:F25"/>
    <x:mergeCell ref="E29:F29"/>
    <x:mergeCell ref="E36:F36"/>
    <x:mergeCell ref="E40:F40"/>
    <x:mergeCell ref="E44:F44"/>
    <x:mergeCell ref="E48:F48"/>
    <x:mergeCell ref="E52:F52"/>
    <x:mergeCell ref="E59:F59"/>
    <x:mergeCell ref="E66:F66"/>
    <x:mergeCell ref="E73:F7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