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mjomoril\Documents\EXPEDIENTS\Subministrament meterial magatzem HUVH\"/>
    </mc:Choice>
  </mc:AlternateContent>
  <xr:revisionPtr revIDLastSave="0" documentId="8_{74ADA157-DFF0-4AFC-B0EC-EACA776F38BE}" xr6:coauthVersionLast="47" xr6:coauthVersionMax="47" xr10:uidLastSave="{00000000-0000-0000-0000-000000000000}"/>
  <bookViews>
    <workbookView xWindow="28680" yWindow="1875" windowWidth="20730" windowHeight="11040" xr2:uid="{00000000-000D-0000-FFFF-FFFF00000000}"/>
  </bookViews>
  <sheets>
    <sheet name="Hoja3" sheetId="3" r:id="rId1"/>
  </sheets>
  <definedNames>
    <definedName name="_xlnm._FilterDatabase" localSheetId="0" hidden="1">Hoja3!$A$1:$F$331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 l="1"/>
</calcChain>
</file>

<file path=xl/sharedStrings.xml><?xml version="1.0" encoding="utf-8"?>
<sst xmlns="http://schemas.openxmlformats.org/spreadsheetml/2006/main" count="735" uniqueCount="686">
  <si>
    <t>71013722</t>
  </si>
  <si>
    <t>Guant protec ind p/munt pell talla 10-XL</t>
  </si>
  <si>
    <t>71005177</t>
  </si>
  <si>
    <t>Corba Cu 90º fig 5002A form A 15mm</t>
  </si>
  <si>
    <t>71005420</t>
  </si>
  <si>
    <t>Guants aïllants electricista, talla 9</t>
  </si>
  <si>
    <t>71013721</t>
  </si>
  <si>
    <t>Guant protec ind p/munt pell talla 09-L</t>
  </si>
  <si>
    <t>71000668</t>
  </si>
  <si>
    <t>Cargol autoperforant Din 7504-N 4,2x16</t>
  </si>
  <si>
    <t>71000667</t>
  </si>
  <si>
    <t>Cargol autoperforant Din 7504-N 3,9x32</t>
  </si>
  <si>
    <t>71000670</t>
  </si>
  <si>
    <t>Cargol autoperforant Din 7504-N 4,8x25</t>
  </si>
  <si>
    <t>71012539</t>
  </si>
  <si>
    <t>Cargol autoperforant DIN 7504-N 3,9x19</t>
  </si>
  <si>
    <t>71005405</t>
  </si>
  <si>
    <t>Frontissa llautó 100mm esq BIA212</t>
  </si>
  <si>
    <t>71002357</t>
  </si>
  <si>
    <t>Cargol fe cap avel 21x35mm .DIN 7505-A</t>
  </si>
  <si>
    <t>71006113</t>
  </si>
  <si>
    <t>Topall porta a/retenidor 3,2X10,2X2,2</t>
  </si>
  <si>
    <t>71006527</t>
  </si>
  <si>
    <t>Fulla de serra de 30 cm d'acer ràpid</t>
  </si>
  <si>
    <t>71005615</t>
  </si>
  <si>
    <t>Maneta TESA-SENA,pas,escut rodó,LP</t>
  </si>
  <si>
    <t>71002354</t>
  </si>
  <si>
    <t>Cargol fe cap avel 20x40mm .DIN 7505-A</t>
  </si>
  <si>
    <t>71004839</t>
  </si>
  <si>
    <t>Càmera cadira rodes 600-A 24x31/4</t>
  </si>
  <si>
    <t>71003609</t>
  </si>
  <si>
    <t>Escaire rect r fe zinc40x40x13mm r. 381</t>
  </si>
  <si>
    <t>71006447</t>
  </si>
  <si>
    <t>Pasta decapant per soldadura Ref. 22137</t>
  </si>
  <si>
    <t>71002147</t>
  </si>
  <si>
    <t>Volandera plana zincada M12 DIN125A</t>
  </si>
  <si>
    <t>71006444</t>
  </si>
  <si>
    <t>Mànega texovinil 15x23</t>
  </si>
  <si>
    <t>71005179</t>
  </si>
  <si>
    <t>Corba Cu 90º fig 5002A form A 18mm</t>
  </si>
  <si>
    <t>71006176</t>
  </si>
  <si>
    <t>Disc tall 1mm p/inox amoladora 180mm</t>
  </si>
  <si>
    <t>71003664</t>
  </si>
  <si>
    <t>Colze pipa de llautó fig. 90 1/2 F a Ø15</t>
  </si>
  <si>
    <t>71000141</t>
  </si>
  <si>
    <t>Baga tancada zincada 17x40 ref.ALHC17040</t>
  </si>
  <si>
    <t>71002352</t>
  </si>
  <si>
    <t>Cargol fe cap avel 20x30mm .DIN 7505-A</t>
  </si>
  <si>
    <t>71007089</t>
  </si>
  <si>
    <t>Aixeta monocom.pica,apared,canella baixa</t>
  </si>
  <si>
    <t>71005331</t>
  </si>
  <si>
    <t>Electr rutilo KD-46  2,5x350mm609060</t>
  </si>
  <si>
    <t>71002816</t>
  </si>
  <si>
    <t>ROCA-Mecanisme alim_lateral rf.822011001</t>
  </si>
  <si>
    <t>71006151</t>
  </si>
  <si>
    <t>Valv. bola PN-16 roscada,m diàmetre 1/2'</t>
  </si>
  <si>
    <t>71004447</t>
  </si>
  <si>
    <t>Aixeta barrejadora lav.Roca 52616008LO</t>
  </si>
  <si>
    <t>71005907</t>
  </si>
  <si>
    <t>Ràcord rosca mascle 1/2' d anell compres</t>
  </si>
  <si>
    <t>71009524</t>
  </si>
  <si>
    <t>Adhesiu reparació en humitat/aigua</t>
  </si>
  <si>
    <t>71001246</t>
  </si>
  <si>
    <t>Escaire reforçat lacat c/blanc 250x200mm</t>
  </si>
  <si>
    <t>71006149</t>
  </si>
  <si>
    <t>Valv. bola PN-16 roscada,diametre 1 1/4'</t>
  </si>
  <si>
    <t>71002810</t>
  </si>
  <si>
    <t>SANGRÁ - Maneguet d'evacuuspés Ref: MKS2</t>
  </si>
  <si>
    <t>71004538</t>
  </si>
  <si>
    <t>Barrejador ext. ROCA 5262386LO</t>
  </si>
  <si>
    <t>71005814</t>
  </si>
  <si>
    <t>Penjador 3 elements acer anc de 350x40mm</t>
  </si>
  <si>
    <t>71004891</t>
  </si>
  <si>
    <t>Cartutx monocomand ROCA ref.525942507</t>
  </si>
  <si>
    <t>71009708</t>
  </si>
  <si>
    <t>Telefon de dutxa cromat</t>
  </si>
  <si>
    <t>71005812</t>
  </si>
  <si>
    <t>Penjador 1 element acer ilanc de 50x60mm</t>
  </si>
  <si>
    <t>71004382</t>
  </si>
  <si>
    <t>Abraça tub acer 2440,41,42,48,58 s/1 2'Ø</t>
  </si>
  <si>
    <t>71001083</t>
  </si>
  <si>
    <t>Colze PVC per tub de 32 mm, 45º</t>
  </si>
  <si>
    <t>71004907</t>
  </si>
  <si>
    <t>Cinta adhe.2cares 15mm ampl.x0'75m 3M</t>
  </si>
  <si>
    <t>71001111</t>
  </si>
  <si>
    <t>Recanvi equips mèdics-filtres i altres</t>
  </si>
  <si>
    <t>71011931</t>
  </si>
  <si>
    <t>Bombeta LED Std 8W E27 4000K 640lm</t>
  </si>
  <si>
    <t>71002392</t>
  </si>
  <si>
    <t>Brida poliam 3,6x199mm UNEX ref. 2235</t>
  </si>
  <si>
    <t>71000276</t>
  </si>
  <si>
    <t>Broca d'acer ràpid de diàm. 2 mm</t>
  </si>
  <si>
    <t>71000373</t>
  </si>
  <si>
    <t>Cable coure H07Z1-K CPR blau de 1,5 mm2</t>
  </si>
  <si>
    <t>71002181</t>
  </si>
  <si>
    <t>Borna  connexió  Ø10mm Ref. 110 Tekox</t>
  </si>
  <si>
    <t>71003975</t>
  </si>
  <si>
    <t>Panel LEDem30x120,40w,3400l,4000K,UGR&lt;19</t>
  </si>
  <si>
    <t>71004443</t>
  </si>
  <si>
    <t>ROCA-Aixeta barrejadora c/alt MONODIN</t>
  </si>
  <si>
    <t>71004910</t>
  </si>
  <si>
    <t>Cinta adhe.Armaflex 15mx50mmx3mm</t>
  </si>
  <si>
    <t>71006230</t>
  </si>
  <si>
    <t>Suport metàl.lic LEGRAND 2 mòdul R 80251</t>
  </si>
  <si>
    <t>71005306</t>
  </si>
  <si>
    <t>Diferencial II,40A 30mA SCHN_A9R81240</t>
  </si>
  <si>
    <t>71005964</t>
  </si>
  <si>
    <t>Roda ALEX Serie 50 DK Ref espig.rosc.M-8</t>
  </si>
  <si>
    <t>71006209</t>
  </si>
  <si>
    <t>Pegament instant_pot 20grs. LOCTITE</t>
  </si>
  <si>
    <t>71000372</t>
  </si>
  <si>
    <t>Cable coure H07Z1-K CPR negre de 1,5 mm2</t>
  </si>
  <si>
    <t>71000392</t>
  </si>
  <si>
    <t>Cable coure H07Z1-K CPR blau de 4 mm2</t>
  </si>
  <si>
    <t>71000821</t>
  </si>
  <si>
    <t>Cinta aïllant PVC20mx19mm blau</t>
  </si>
  <si>
    <t>71000824</t>
  </si>
  <si>
    <t>Cinta aïllant PVC20mx19mm marró</t>
  </si>
  <si>
    <t>71000398</t>
  </si>
  <si>
    <t>Cable coure 1kV RZ1-K 1x6mm2 negre</t>
  </si>
  <si>
    <t>71000460</t>
  </si>
  <si>
    <t>Cable mànec Afumex1000 RZ1 1kv 3x2,5 CPR</t>
  </si>
  <si>
    <t>71000825</t>
  </si>
  <si>
    <t>Cinta aïllant PVC20mx19mm negre</t>
  </si>
  <si>
    <t>71001961</t>
  </si>
  <si>
    <t>Tub de PVC de 20 mm diàmetre,B.5mts.</t>
  </si>
  <si>
    <t>71002390</t>
  </si>
  <si>
    <t>Brida poliamida ús interior 2,5x101 mm</t>
  </si>
  <si>
    <t>71002394</t>
  </si>
  <si>
    <t>Brida poliam 4,8x370mm UNEX ref. 2249</t>
  </si>
  <si>
    <t>71004004</t>
  </si>
  <si>
    <t>Down light LED 20cm ø, 18W,4000K,1500LM</t>
  </si>
  <si>
    <t>71004943</t>
  </si>
  <si>
    <t>Clau de pas d'escaire A-80 de 1/2'a 3/8'</t>
  </si>
  <si>
    <t>71004810</t>
  </si>
  <si>
    <t>Cable UTP trenat cat.6, 4parells, rotlle</t>
  </si>
  <si>
    <t>71004850</t>
  </si>
  <si>
    <t>UNEX Canal  ref.78021 (10x16)</t>
  </si>
  <si>
    <t>71004908</t>
  </si>
  <si>
    <t>71005116</t>
  </si>
  <si>
    <t>Cinta adhesiva per precintar, rollo 66mt</t>
  </si>
  <si>
    <t>71006000</t>
  </si>
  <si>
    <t>Suport metàl LEGRAND-MO 45,6 mod, R80253</t>
  </si>
  <si>
    <t>71006213</t>
  </si>
  <si>
    <t>Presa connexió ràpida de jardí 16-22.mm</t>
  </si>
  <si>
    <t>71010160</t>
  </si>
  <si>
    <t>Massilla seg_adh,elàst,poliuret_SIKAFLEX</t>
  </si>
  <si>
    <t>71011930</t>
  </si>
  <si>
    <t>Bombeta LED Std 12W E27 4000K 1000lm</t>
  </si>
  <si>
    <t>71006211</t>
  </si>
  <si>
    <t>Soldadura reparadora en ftubs 15g aprox.</t>
  </si>
  <si>
    <t>71000328</t>
  </si>
  <si>
    <t>Broca de Widia de diàm. 8 mm</t>
  </si>
  <si>
    <t>71004856</t>
  </si>
  <si>
    <t>Canal UNEX 73073  40x110</t>
  </si>
  <si>
    <t>71000198</t>
  </si>
  <si>
    <t>Base endoll Simon ref.31432-60 empotrar</t>
  </si>
  <si>
    <t>71000284</t>
  </si>
  <si>
    <t>Broca d'acer ràpid de diàm. 3.5 mm</t>
  </si>
  <si>
    <t>71000459</t>
  </si>
  <si>
    <t>Cable mànec Afumex1000 RZ1 1kv 3x1,5 CPR</t>
  </si>
  <si>
    <t>71001086</t>
  </si>
  <si>
    <t>Colze PVC per tub de 40 mm 90º F-F PN 10</t>
  </si>
  <si>
    <t>71002185</t>
  </si>
  <si>
    <t>Borna connexió elèctrica nilon 6mm</t>
  </si>
  <si>
    <t>71002901</t>
  </si>
  <si>
    <t>Silicona neutre blanca baix mòdul C-22</t>
  </si>
  <si>
    <t>71003977</t>
  </si>
  <si>
    <t>Panel LED,em120x60 72w6000lm4000K_UGR&lt;19</t>
  </si>
  <si>
    <t>71004322</t>
  </si>
  <si>
    <t>Marc 2 elements blanc Simon 31621-30</t>
  </si>
  <si>
    <t>71004405</t>
  </si>
  <si>
    <t>Abraçadora s/f amb cargol de 8 a 16mm</t>
  </si>
  <si>
    <t>71004429</t>
  </si>
  <si>
    <t>Adhesiu en xeringa de dos components</t>
  </si>
  <si>
    <t>71005066</t>
  </si>
  <si>
    <t>Clavilla endoll sort.lat.simon10451-31</t>
  </si>
  <si>
    <t>71005143</t>
  </si>
  <si>
    <t>Conn fem cable Coaxial SIMON 75 10499-31</t>
  </si>
  <si>
    <t>71005434</t>
  </si>
  <si>
    <t>Interrupt LEGRAND-MO 45 Ref. 77000</t>
  </si>
  <si>
    <t>71006040</t>
  </si>
  <si>
    <t>Tapa de registre en PVC de 50mm</t>
  </si>
  <si>
    <t>71000291</t>
  </si>
  <si>
    <t>Broca d'acer ràpid de diàm. 6 mm</t>
  </si>
  <si>
    <t>71002891</t>
  </si>
  <si>
    <t>GROHE-Recanvi fluxòmetre RONDO 43996000</t>
  </si>
  <si>
    <t>71006254</t>
  </si>
  <si>
    <t>Ràcord Marsella de llautó  de 1/2' a 1/2</t>
  </si>
  <si>
    <t>71001166</t>
  </si>
  <si>
    <t>Derivació en Y de PVC tub 40 mm PN 10</t>
  </si>
  <si>
    <t>71002227</t>
  </si>
  <si>
    <t>Caixa super.LEGRAND-MO 45, 4 ,el,R 80285</t>
  </si>
  <si>
    <t>71003956</t>
  </si>
  <si>
    <t>Tap llautó mascle figura 290 mides 1/2'</t>
  </si>
  <si>
    <t>71006803</t>
  </si>
  <si>
    <t>Magnetotèrm.SCHN iC60N-2P-10A-C-A9F79210</t>
  </si>
  <si>
    <t>71006805</t>
  </si>
  <si>
    <t>Magnetotèrm.SCHN iC60N-2P-16A-C-A9F79216</t>
  </si>
  <si>
    <t>71010853</t>
  </si>
  <si>
    <t>LEGRAND-Commut10AX 2m. Mosaic.ref:77011</t>
  </si>
  <si>
    <t>71000201</t>
  </si>
  <si>
    <t>Base endoll SIMON ref:10442-31</t>
  </si>
  <si>
    <t>71000289</t>
  </si>
  <si>
    <t>Broca d'acer ràpid de diàm. 5 mm</t>
  </si>
  <si>
    <t>71001085</t>
  </si>
  <si>
    <t>Colze PVC per tub de 40 mm, 45º</t>
  </si>
  <si>
    <t>71001272</t>
  </si>
  <si>
    <t>Escuma de poliuretà ignifuga, 750 gr</t>
  </si>
  <si>
    <t>71001336</t>
  </si>
  <si>
    <t>Femella Fe zinc hexag mètric M4 DIN 934</t>
  </si>
  <si>
    <t>71002393</t>
  </si>
  <si>
    <t>Brida poliamida ús interior 3,6x279mm</t>
  </si>
  <si>
    <t>71003732</t>
  </si>
  <si>
    <t>Femella reduïda de llautó M-H 3/4-1/2"</t>
  </si>
  <si>
    <t>71004782</t>
  </si>
  <si>
    <t>Brida poliamid ús interior 4,8x287mm</t>
  </si>
  <si>
    <t>71001232</t>
  </si>
  <si>
    <t>Entroncament de llautó de 1/2' a 15.</t>
  </si>
  <si>
    <t>71005299</t>
  </si>
  <si>
    <t>Oli Desblocant multius 6 en 1 GPM ref220</t>
  </si>
  <si>
    <t>71001924</t>
  </si>
  <si>
    <t>Tub coure rígid 1mm gruix DN 15mm</t>
  </si>
  <si>
    <t>71003985</t>
  </si>
  <si>
    <t>Te de coure 15-15-15 mm fig. 5130</t>
  </si>
  <si>
    <t>71005896</t>
  </si>
  <si>
    <t>Ràcord 2 peces jp fig.62 mides 15 mm-1/2</t>
  </si>
  <si>
    <t>71002226</t>
  </si>
  <si>
    <t>Caixa super. LEGRAND-MO 45 2 el, R 80281</t>
  </si>
  <si>
    <t>71005520</t>
  </si>
  <si>
    <t>Maneguet coure 5270 15mm</t>
  </si>
  <si>
    <t>71005625</t>
  </si>
  <si>
    <t>Marc SIMON ref: 31611-30</t>
  </si>
  <si>
    <t>71000275</t>
  </si>
  <si>
    <t>Broca acer ràpid Ø 13 mm cilínd mm</t>
  </si>
  <si>
    <t>71000828</t>
  </si>
  <si>
    <t>Cinta d'alumini adhesiva 50mmx50mt</t>
  </si>
  <si>
    <t>71004003</t>
  </si>
  <si>
    <t>Tub fluor LEDT8,1,5m, 24W,4000K,2200LM</t>
  </si>
  <si>
    <t>71004853</t>
  </si>
  <si>
    <t>UNEX Canal  ref.78045 (20x50)</t>
  </si>
  <si>
    <t>71006175</t>
  </si>
  <si>
    <t>Disc de tall per inoxidable 115x1,0x22,2</t>
  </si>
  <si>
    <t>71006638</t>
  </si>
  <si>
    <t>Placa cega LEGRAND 2 mòduls Rf 77071</t>
  </si>
  <si>
    <t>71000335</t>
  </si>
  <si>
    <t>Broca widia paret 12mm (12x150mm)</t>
  </si>
  <si>
    <t>71000474</t>
  </si>
  <si>
    <t>Cable mànega 3x1,5 mm2 1000V (negre)</t>
  </si>
  <si>
    <t>71002071</t>
  </si>
  <si>
    <t>Vareta rosca mètrica ferro zincat M8</t>
  </si>
  <si>
    <t>71005144</t>
  </si>
  <si>
    <t>Connector inform RJ-45 1m.LEGRAND R76561</t>
  </si>
  <si>
    <t>71005475</t>
  </si>
  <si>
    <t>Lluminària est.2x58W arranc.mag.i emerge</t>
  </si>
  <si>
    <t>71005961</t>
  </si>
  <si>
    <t>Roda ALEX ref. 1-0277,man 50mm(v.083137)</t>
  </si>
  <si>
    <t>71010781</t>
  </si>
  <si>
    <t>Panell repart24p,cat.6,RJ45,SCHNEIDER</t>
  </si>
  <si>
    <t>71010820</t>
  </si>
  <si>
    <t>Fil de tefló</t>
  </si>
  <si>
    <t>71000326</t>
  </si>
  <si>
    <t>Broca de Widia de diàm. 6 mm</t>
  </si>
  <si>
    <t>71006091</t>
  </si>
  <si>
    <t>Tub fluor.LED T8, 1,2m, 18W,4000K,1600LM</t>
  </si>
  <si>
    <t>71000279</t>
  </si>
  <si>
    <t>Broca d'acer ràpid de diàm. 2.5 mm</t>
  </si>
  <si>
    <t>71001439</t>
  </si>
  <si>
    <t>Junta de goma negra ample plana de 3/4'</t>
  </si>
  <si>
    <t>71002396</t>
  </si>
  <si>
    <t>Brida poliamida ús interior 7,6x299mm</t>
  </si>
  <si>
    <t>71005499</t>
  </si>
  <si>
    <t>Lluminària electron.1x36-220V sup.IP20</t>
  </si>
  <si>
    <t>71006025</t>
  </si>
  <si>
    <t>Tap llautó femella fig.300 de mides 1/2'</t>
  </si>
  <si>
    <t>71003976</t>
  </si>
  <si>
    <t>Panel LED em60x60,36w,3400l,4000K,UGR&lt;19</t>
  </si>
  <si>
    <t>71004852</t>
  </si>
  <si>
    <t>UNEX Canal  ref.78043 (20x30)</t>
  </si>
  <si>
    <t>71011923</t>
  </si>
  <si>
    <t>Bombeta Led esfèrica 6W E14 4000K 470lm</t>
  </si>
  <si>
    <t>71005832</t>
  </si>
  <si>
    <t>Placa 2 elements LEGRAND-MO 45 R 78804</t>
  </si>
  <si>
    <t>71000281</t>
  </si>
  <si>
    <t>Broca d'acer ràpid de diàm. 3 mm</t>
  </si>
  <si>
    <t>71000367</t>
  </si>
  <si>
    <t>Cable Coaxial per inst. de TV de 75</t>
  </si>
  <si>
    <t>71004428</t>
  </si>
  <si>
    <t>Adhesiu per a PVC tub PVC-50</t>
  </si>
  <si>
    <t>71005498</t>
  </si>
  <si>
    <t>Lluminària electron.1x18W-220V sup.IP20</t>
  </si>
  <si>
    <t>71005805</t>
  </si>
  <si>
    <t>Pasta x unions metàl.roscades DENSO-ROSC</t>
  </si>
  <si>
    <t>71005837</t>
  </si>
  <si>
    <t>Placa blanc LEGRAND-MO 45,2 Mod, R 78802</t>
  </si>
  <si>
    <t>71006295</t>
  </si>
  <si>
    <t>Flexo inox 3/8'-3/8' F-F 300mm UNE53626</t>
  </si>
  <si>
    <t>71011928</t>
  </si>
  <si>
    <t>Bombeta Led Dicr.48º 8W GU10 4000K 560lm</t>
  </si>
  <si>
    <t>71000292</t>
  </si>
  <si>
    <t>Broca d'acer ràpid de diàm. 6.5 mm</t>
  </si>
  <si>
    <t>71000325</t>
  </si>
  <si>
    <t>Broca de Widia de diàm. 5 mm</t>
  </si>
  <si>
    <t>71001446</t>
  </si>
  <si>
    <t>Junta de goma negre estreta plana de 1'</t>
  </si>
  <si>
    <t>71005629</t>
  </si>
  <si>
    <t>Marc UNEX de 40x110 Ref: 73643-2</t>
  </si>
  <si>
    <t>71004824</t>
  </si>
  <si>
    <t>Caixa deriv.PVC estanca,superf.100x100</t>
  </si>
  <si>
    <t>71001339</t>
  </si>
  <si>
    <t>Femella Fe zinc hexag mètric M8 DIN 934</t>
  </si>
  <si>
    <t>71001652</t>
  </si>
  <si>
    <t>Silicona negra, tub de 300cc</t>
  </si>
  <si>
    <t>71002903</t>
  </si>
  <si>
    <t>Silicona neutre transp baix mòdu C-22</t>
  </si>
  <si>
    <t>71005435</t>
  </si>
  <si>
    <t>Interrupt LEGRAND-MO 45 unipolar R.77010</t>
  </si>
  <si>
    <t>71006044</t>
  </si>
  <si>
    <t>UNEX Tapa final  de 40x110m Ref: 73373-2</t>
  </si>
  <si>
    <t>71000192</t>
  </si>
  <si>
    <t>Base endoll LEGRAND-MO 45 schuko R 77213</t>
  </si>
  <si>
    <t>71000271</t>
  </si>
  <si>
    <t>Broca d'acer ràpid de diàm. 10 mm</t>
  </si>
  <si>
    <t>71000286</t>
  </si>
  <si>
    <t>Broca d'acer ràpid de diàm. 4 mm</t>
  </si>
  <si>
    <t>71000295</t>
  </si>
  <si>
    <t>Broca d'acer ràpid de diàm. 8 mm</t>
  </si>
  <si>
    <t>71000384</t>
  </si>
  <si>
    <t>Cable coure H07Z1-K CPR marró de 2,5 mm2</t>
  </si>
  <si>
    <t>71002186</t>
  </si>
  <si>
    <t>Borna connexió PVC de 16 mm</t>
  </si>
  <si>
    <t>71005386</t>
  </si>
  <si>
    <t>Flexo per a dutxa de telèfon de 2 m</t>
  </si>
  <si>
    <t>71005531</t>
  </si>
  <si>
    <t>Maneguet de PVC tub 40-40mm F-F</t>
  </si>
  <si>
    <t>71005842</t>
  </si>
  <si>
    <t>Placa de 10 mòduls UNEX mc45 ref73669-42</t>
  </si>
  <si>
    <t>71007169</t>
  </si>
  <si>
    <t>Connector mascleRJ-45,8 filS,CAIXA 100UT</t>
  </si>
  <si>
    <t>71004730</t>
  </si>
  <si>
    <t>Bombeta tipus guerra  2158/1</t>
  </si>
  <si>
    <t>71003081</t>
  </si>
  <si>
    <t>Guants aillans elect. goma talla10 EN420</t>
  </si>
  <si>
    <t>71006150</t>
  </si>
  <si>
    <t>Valv.bola PN-16 roscada,fe dcrom diàm.1'</t>
  </si>
  <si>
    <t>71005794</t>
  </si>
  <si>
    <t>Passador de bola ERLE, núm. 8</t>
  </si>
  <si>
    <t>71006228</t>
  </si>
  <si>
    <t>ROCA Joc cargol WC AV0007200R</t>
  </si>
  <si>
    <t>71005465</t>
  </si>
  <si>
    <t>LEGRAND-Lluminària emerg.2 tubs R.661545</t>
  </si>
  <si>
    <t>71002259</t>
  </si>
  <si>
    <t>Acoblament sortida rigid WC tub 90mm</t>
  </si>
  <si>
    <t>71004686</t>
  </si>
  <si>
    <t>Bombeta Led PL-C 9w,840,G-24 Q3,4 pins</t>
  </si>
  <si>
    <t>71004721</t>
  </si>
  <si>
    <t>Bombeta Led PL-C 6,5w,840,G-24 D2,2pins,</t>
  </si>
  <si>
    <t>71005633</t>
  </si>
  <si>
    <t>Mascle de llautó fig.280 de mides 1/2'</t>
  </si>
  <si>
    <t>71006153</t>
  </si>
  <si>
    <t>Valv. bola PN-16 roscada,m diàmetre 3/4'</t>
  </si>
  <si>
    <t>71006801</t>
  </si>
  <si>
    <t>Magnetotèrm.SCHN iC60H-2P-25A-C-A9F89225</t>
  </si>
  <si>
    <t>71000465</t>
  </si>
  <si>
    <t>Cable mànec Afumex1000 RZ1 1kv 5x4 CPR</t>
  </si>
  <si>
    <t>71000466</t>
  </si>
  <si>
    <t>Cable màneg Afumex 1000 RZ1 1kv 5x6 CPR</t>
  </si>
  <si>
    <t>71000981</t>
  </si>
  <si>
    <t>Colze de llautó Fig. 90 F-F de 3/4'</t>
  </si>
  <si>
    <t>71001274</t>
  </si>
  <si>
    <t>Rotllo fil (Argent) 3,5 % 250g Ø 2mm</t>
  </si>
  <si>
    <t>71001730</t>
  </si>
  <si>
    <t>Tapa de PVC de 32mm diàmetre</t>
  </si>
  <si>
    <t>71002188</t>
  </si>
  <si>
    <t>Placa 4 elements LEGRAND-MO 45 R 78808</t>
  </si>
  <si>
    <t>71002204</t>
  </si>
  <si>
    <t>Caixa de superfície Legrand ref. 01734</t>
  </si>
  <si>
    <t>71002389</t>
  </si>
  <si>
    <t>Brida poliamida ús interior 2,5x190mm</t>
  </si>
  <si>
    <t>71003998</t>
  </si>
  <si>
    <t>Descàrr/alim WC Fominaya TYFON 7</t>
  </si>
  <si>
    <t>71004245</t>
  </si>
  <si>
    <t>Commutador Simon ref: 31201-30</t>
  </si>
  <si>
    <t>71005844</t>
  </si>
  <si>
    <t>Placa de 6 mòduls UNEX moc45 ref:73658-2</t>
  </si>
  <si>
    <t>71005898</t>
  </si>
  <si>
    <t>Ràcord 2 peces jp fig.62 des 18 mm - 1/2</t>
  </si>
  <si>
    <t>71005917</t>
  </si>
  <si>
    <t>Ràcord Marsella de llautó M-F 1/2' x 3/4</t>
  </si>
  <si>
    <t>71006156</t>
  </si>
  <si>
    <t>Vàlvula d'esfera mini M-F 35283 'Boston'</t>
  </si>
  <si>
    <t>71006406</t>
  </si>
  <si>
    <t>Cable alim.flex.H05VV-F 2X1mm2 blanc</t>
  </si>
  <si>
    <t>71001277</t>
  </si>
  <si>
    <t>Femella autoblocant ZN  M8 DIN985</t>
  </si>
  <si>
    <t>71001189</t>
  </si>
  <si>
    <t>Disc abrasiu milfulles de 115mm</t>
  </si>
  <si>
    <t>71001448</t>
  </si>
  <si>
    <t>Junta goma negre estreta plana de  3/4'</t>
  </si>
  <si>
    <t>71002768</t>
  </si>
  <si>
    <t>Desembussador d'aigua, envas 1L.</t>
  </si>
  <si>
    <t>71002897</t>
  </si>
  <si>
    <t>ALEXIA - Seient i tapa WC blanc, llis</t>
  </si>
  <si>
    <t>71006098</t>
  </si>
  <si>
    <t>71001691</t>
  </si>
  <si>
    <t>Tac Fischer SX 8x40mm Art. Nr. 70008</t>
  </si>
  <si>
    <t>71004422</t>
  </si>
  <si>
    <t>Adhesiu muntatge fusteria tub 310ml</t>
  </si>
  <si>
    <t>71005388</t>
  </si>
  <si>
    <t>Fluxometre WC PRESTO mod.1000 ref.14109</t>
  </si>
  <si>
    <t>71005981</t>
  </si>
  <si>
    <t>Sifó de goma de 40mm obert</t>
  </si>
  <si>
    <t>71005988</t>
  </si>
  <si>
    <t>Sifó tipus ampolla de plàstic d'1 1/4'</t>
  </si>
  <si>
    <t>71000288</t>
  </si>
  <si>
    <t>Broca d'acer ràpid de diàm. 4.50 mm</t>
  </si>
  <si>
    <t>71001338</t>
  </si>
  <si>
    <t>Femella Fe zinc hexag mètric M6 DIN 934</t>
  </si>
  <si>
    <t>71001685</t>
  </si>
  <si>
    <t>Tac Fischer SX 10x50mm Art.Nr.70010</t>
  </si>
  <si>
    <t>71005387</t>
  </si>
  <si>
    <t>Fluxometre SCHELL de 3/4' ref: 02202</t>
  </si>
  <si>
    <t>71006152</t>
  </si>
  <si>
    <t>Valv. bola PN-16 roscada,rom diàmetre 2'</t>
  </si>
  <si>
    <t>71006407</t>
  </si>
  <si>
    <t>Regleta de connexió de plàstic de 25mm</t>
  </si>
  <si>
    <t>71006807</t>
  </si>
  <si>
    <t>Magnetotèrm.SCHN iC60N-2P-25A-C-A9F79225</t>
  </si>
  <si>
    <t>71004404</t>
  </si>
  <si>
    <t>Abraçadora s/f amb cargol de 20 a 32mm</t>
  </si>
  <si>
    <t>71006172</t>
  </si>
  <si>
    <t>Spray contactes electrònics</t>
  </si>
  <si>
    <t>71002397</t>
  </si>
  <si>
    <t>Brida poliamida ús interior 7,6x709mm</t>
  </si>
  <si>
    <t>71004909</t>
  </si>
  <si>
    <t>Cinta adhe.americana tèxtil gris30mx50mm</t>
  </si>
  <si>
    <t>71005834</t>
  </si>
  <si>
    <t>Placa 3 moduls LEGRAND-MO 45 R 78806</t>
  </si>
  <si>
    <t>71004444</t>
  </si>
  <si>
    <t>ROCA-Aixeta barrejadora dutxa MONODIN</t>
  </si>
  <si>
    <t>71000877</t>
  </si>
  <si>
    <t>Clau de ganxo amb rosca de 19x60</t>
  </si>
  <si>
    <t>71002391</t>
  </si>
  <si>
    <t>Brida poliamida ús interior 3,6x142mm</t>
  </si>
  <si>
    <t>71002373</t>
  </si>
  <si>
    <t>Abraç s/fi inox car 32 a 50 mm DIN3017</t>
  </si>
  <si>
    <t>71005070</t>
  </si>
  <si>
    <t>Lámpara LED reflec reg. 7W 3000K GU5.3</t>
  </si>
  <si>
    <t>71000822</t>
  </si>
  <si>
    <t>Cinta aïllant PVC20mx19mm gris</t>
  </si>
  <si>
    <t>71000939</t>
  </si>
  <si>
    <t>Colze coure 90º fig.5090 H-H 15 mm</t>
  </si>
  <si>
    <t>71001186</t>
  </si>
  <si>
    <t>Disolvent per a PVC ampolla 1/2 litres</t>
  </si>
  <si>
    <t>71005101</t>
  </si>
  <si>
    <t>Cola blanca  (pot d'1 kg)</t>
  </si>
  <si>
    <t>71005105</t>
  </si>
  <si>
    <t>Adhesiu per a PVC,pot 500ml</t>
  </si>
  <si>
    <t>71005634</t>
  </si>
  <si>
    <t>Mascle llautó 280 1/2' a 3/4'</t>
  </si>
  <si>
    <t>71005853</t>
  </si>
  <si>
    <t>Polsador SIMON empotrar cge ref:31659-31</t>
  </si>
  <si>
    <t>71006169</t>
  </si>
  <si>
    <t>Tac de pressió UNEX ref:1251 brida 8mm</t>
  </si>
  <si>
    <t>71006120</t>
  </si>
  <si>
    <t>Tub coarrugat M20 mm reforçat</t>
  </si>
  <si>
    <t>71003973</t>
  </si>
  <si>
    <t>Pila botó CR2032 3V 235mAh 3V</t>
  </si>
  <si>
    <t>71000160</t>
  </si>
  <si>
    <t>Caixa super Legrand 8 elements ref.80284</t>
  </si>
  <si>
    <t>71004000</t>
  </si>
  <si>
    <t>Tub fluor LED T8,60cm,9W,4000K,750lm</t>
  </si>
  <si>
    <t>71001686</t>
  </si>
  <si>
    <t>Tac Fischer SX 12x60mm Art.Nr.70012</t>
  </si>
  <si>
    <t>71007401</t>
  </si>
  <si>
    <t>Maneguet pvc de 32mm  F/F  PN 10</t>
  </si>
  <si>
    <t>71013480</t>
  </si>
  <si>
    <t>Cable d'alimentació APC 230VCA de 5m</t>
  </si>
  <si>
    <t>71005636</t>
  </si>
  <si>
    <t>Mascle de llautó fig.280 de mides 3/4'</t>
  </si>
  <si>
    <t>71002387</t>
  </si>
  <si>
    <t>Brida poliamida ús interior 4,8x188mm</t>
  </si>
  <si>
    <t>71003794</t>
  </si>
  <si>
    <t>Tac de nilo fischer SX 5x30</t>
  </si>
  <si>
    <t>71011192</t>
  </si>
  <si>
    <t>Portalàmpades a/cable p/làmpades GU10</t>
  </si>
  <si>
    <t>71001480</t>
  </si>
  <si>
    <t>Junta plana per a racor de 1/2'</t>
  </si>
  <si>
    <t>71006032</t>
  </si>
  <si>
    <t>Tap llautó mascle fig.290 de mides 1'</t>
  </si>
  <si>
    <t>71001712</t>
  </si>
  <si>
    <t>Tap PVC de reducció de 50 a 40 mm</t>
  </si>
  <si>
    <t>71006331</t>
  </si>
  <si>
    <t>Tub per a desguàs flexible de 40mm</t>
  </si>
  <si>
    <t>71006122</t>
  </si>
  <si>
    <t>Tub coarrugat M40mm reforçat,rotlle 25mt</t>
  </si>
  <si>
    <t>71002941</t>
  </si>
  <si>
    <t>Vàlvula d'aigüera 1'1/2</t>
  </si>
  <si>
    <t>71005995</t>
  </si>
  <si>
    <t>Suport metàl.LEGRAND 4 mòduls Rf 80252</t>
  </si>
  <si>
    <t>71010811</t>
  </si>
  <si>
    <t>Mascle de llautó1´ a 3/4"</t>
  </si>
  <si>
    <t>71007489</t>
  </si>
  <si>
    <t>Tela esmerilar num.3, caixa 50 ut.</t>
  </si>
  <si>
    <t>71006250</t>
  </si>
  <si>
    <t>Ràcord femella TATAY 0000201 3/4' a 1/2'</t>
  </si>
  <si>
    <t>71001518</t>
  </si>
  <si>
    <t>Maneguet de llautó 1/2' F/F fig.270</t>
  </si>
  <si>
    <t>71000464</t>
  </si>
  <si>
    <t>Cable mànec Afumex1000 RZ1 1kv 5x2,5 CPR</t>
  </si>
  <si>
    <t>71005986</t>
  </si>
  <si>
    <t>Sifó de goma de 35mm obert</t>
  </si>
  <si>
    <t>71006039</t>
  </si>
  <si>
    <t>Tap de registre en PVC de 40mm</t>
  </si>
  <si>
    <t>71004825</t>
  </si>
  <si>
    <t>Caixa derivació PVC sup.250x200mm</t>
  </si>
  <si>
    <t>71005303</t>
  </si>
  <si>
    <t>Diferencial II, 25A 30mA UNE EN 61008</t>
  </si>
  <si>
    <t>71000323</t>
  </si>
  <si>
    <t>Broca de Widia de diàm. 10 mm</t>
  </si>
  <si>
    <t>71000823</t>
  </si>
  <si>
    <t>Cinta aïllant PVC20mx19mm groc_verd</t>
  </si>
  <si>
    <t>71005676</t>
  </si>
  <si>
    <t>Mirall de bany de 450x600 mm a/marc</t>
  </si>
  <si>
    <t>71000385</t>
  </si>
  <si>
    <t>Cable coure H07Z1-K CPR blau de 2,5 mm2</t>
  </si>
  <si>
    <t>71006028</t>
  </si>
  <si>
    <t>Tap llautó femella fig.300 de mides 3/4'</t>
  </si>
  <si>
    <t>71005047</t>
  </si>
  <si>
    <t>Clauer anella de 20mm (NOMÉS ANELLA)</t>
  </si>
  <si>
    <t>71002027</t>
  </si>
  <si>
    <t>Vàlvula de lavabo d'1 1/4'</t>
  </si>
  <si>
    <t>71002199</t>
  </si>
  <si>
    <t>Caixa 1 elem. p/pladur Simon r/ 31712-31</t>
  </si>
  <si>
    <t>71005109</t>
  </si>
  <si>
    <t>Ackermann- Comand mà 74152-B1 obert</t>
  </si>
  <si>
    <t>71000370</t>
  </si>
  <si>
    <t>Cable coure H07Z1-K CPR marró de 1,5 mm2</t>
  </si>
  <si>
    <t>71004851</t>
  </si>
  <si>
    <t>UNEX Canal ref.78033 (16x30)</t>
  </si>
  <si>
    <t>71003844</t>
  </si>
  <si>
    <t>Mascle de llautó fig.280 de mides 1 1/4'</t>
  </si>
  <si>
    <t>71005624</t>
  </si>
  <si>
    <t>Marc pressió  LEGRAND -MO 45 Ref.80291</t>
  </si>
  <si>
    <t>71005440</t>
  </si>
  <si>
    <t>Joc cargols per a subjecció de lavabo</t>
  </si>
  <si>
    <t>71006099</t>
  </si>
  <si>
    <t>Teleruptor 250V 10A (24VAR (capçal llit)</t>
  </si>
  <si>
    <t>71002256</t>
  </si>
  <si>
    <t>Abraçadora isofònica M-6 de 22 mm</t>
  </si>
  <si>
    <t>71006881</t>
  </si>
  <si>
    <t>Greix Ceràmic multifunció en spray</t>
  </si>
  <si>
    <t>71000371</t>
  </si>
  <si>
    <t>Cable coure H07Z1-K CPR gris de 1,5 mm2</t>
  </si>
  <si>
    <t>71004913</t>
  </si>
  <si>
    <t>Cinta senyal.plastic blanc/vermell 10cm</t>
  </si>
  <si>
    <t>71006813</t>
  </si>
  <si>
    <t>Magnetotèrm.SCHN iC60N-4P-16A-C-A9F79416</t>
  </si>
  <si>
    <t>71006818</t>
  </si>
  <si>
    <t>Magnetotèrm.SCHN iC60N-4P-63A-C-A9F79463</t>
  </si>
  <si>
    <t>71006316</t>
  </si>
  <si>
    <t>Polsador GROHEDAL ref. 37547</t>
  </si>
  <si>
    <t>71002786</t>
  </si>
  <si>
    <t>ROCA-Mecanisme descàrrega ref.AH0003200R</t>
  </si>
  <si>
    <t>71005313</t>
  </si>
  <si>
    <t>Diferencial IV,40A 30mA, SCHN A9R81440</t>
  </si>
  <si>
    <t>71005875</t>
  </si>
  <si>
    <t>SIMON Portafluorescent ref:55509-31</t>
  </si>
  <si>
    <t>71004540</t>
  </si>
  <si>
    <t>ROCA BARREJADOR FLEXO EXTRAIB.A5A8125C00</t>
  </si>
  <si>
    <t>71004690</t>
  </si>
  <si>
    <t>Bombeta nevera 220V-15W</t>
  </si>
  <si>
    <t>71000374</t>
  </si>
  <si>
    <t>Cable coure H07Z1-K CPR groc-verd 1,5mm2</t>
  </si>
  <si>
    <t>71001528</t>
  </si>
  <si>
    <t>Mascle de llautó1/2' a 3/8'.</t>
  </si>
  <si>
    <t>71005051</t>
  </si>
  <si>
    <t>Femella reducció llautó M-H 3/8"-1/2"</t>
  </si>
  <si>
    <t>71004915</t>
  </si>
  <si>
    <t>Cinta xapa perforada 17x0,8mm (r/10m)</t>
  </si>
  <si>
    <t>71000208</t>
  </si>
  <si>
    <t>Base endoll sup.de 4 SIMON, ref:10464-31</t>
  </si>
  <si>
    <t>71005705</t>
  </si>
  <si>
    <t>Pany de calaix AGA ref:161/25</t>
  </si>
  <si>
    <t>71004093</t>
  </si>
  <si>
    <t>Pany OJMAR per buck Ref1018-2 cua40mm</t>
  </si>
  <si>
    <t>71009530</t>
  </si>
  <si>
    <t>Bombí de pera de 30x30 no mestrejat</t>
  </si>
  <si>
    <t>71002145</t>
  </si>
  <si>
    <t>Volandera plana zincada M-6 DIN 9021</t>
  </si>
  <si>
    <t>71005788</t>
  </si>
  <si>
    <t>Pany URKO ref: 23-R de 25mm</t>
  </si>
  <si>
    <t>71005789</t>
  </si>
  <si>
    <t>Pany URKO ref: 23-R de 30mm</t>
  </si>
  <si>
    <t>71006009</t>
  </si>
  <si>
    <t>Tancaporta hidr. a/retenidor DORMA TS-68</t>
  </si>
  <si>
    <t>71006537</t>
  </si>
  <si>
    <t>Disc tall p/inox amoladora 125x1,5x22,2</t>
  </si>
  <si>
    <t>71007933</t>
  </si>
  <si>
    <t>Tac de niló Fischer SX 6x30mm</t>
  </si>
  <si>
    <t>71006010</t>
  </si>
  <si>
    <t>Tancaporta hidr. a/retenidor DORMA TS-71</t>
  </si>
  <si>
    <t>71005799</t>
  </si>
  <si>
    <t>Passador niquelat de 40mm ref:384-B</t>
  </si>
  <si>
    <t>71005798</t>
  </si>
  <si>
    <t>Passador niquelat de 30mm CEUR ref:384-B</t>
  </si>
  <si>
    <t>71000142</t>
  </si>
  <si>
    <t>Baga tancada zincada 18x40mmrefALHC18040</t>
  </si>
  <si>
    <t>71004158</t>
  </si>
  <si>
    <t>Cadenat niquelat IFAM Z35mm  003500</t>
  </si>
  <si>
    <t>71005701</t>
  </si>
  <si>
    <t>Pany amb clau per a guixeta KEYA 200024</t>
  </si>
  <si>
    <t>71005706</t>
  </si>
  <si>
    <t>Pany de calaix AGA ref:162/20</t>
  </si>
  <si>
    <t>71004157</t>
  </si>
  <si>
    <t>Cadenat niquelat IFAM Z45mm  004500</t>
  </si>
  <si>
    <t>71005049</t>
  </si>
  <si>
    <t>Clauer plàst a/portatítols colors varis</t>
  </si>
  <si>
    <t>71005795</t>
  </si>
  <si>
    <t>Passador de ferro de AMIG 320 de 25cm</t>
  </si>
  <si>
    <t>71000666</t>
  </si>
  <si>
    <t>Cargol autoperforant Din 7504-N 3,5x25</t>
  </si>
  <si>
    <t>71005159</t>
  </si>
  <si>
    <t>Cargol autoperforant Din 7504-N 3,5x16</t>
  </si>
  <si>
    <t>71006093</t>
  </si>
  <si>
    <t>Tefló en rotlle.</t>
  </si>
  <si>
    <t>71000669</t>
  </si>
  <si>
    <t>Cargol autoperforant Din 7504-N 4,2x40</t>
  </si>
  <si>
    <t>71002356</t>
  </si>
  <si>
    <t>Cargol fe cap avel 21x30mm .DIN 7505-A</t>
  </si>
  <si>
    <t>71002916</t>
  </si>
  <si>
    <t>Mecanisme alimentacio PRHIE FOR ALL</t>
  </si>
  <si>
    <t>71005855</t>
  </si>
  <si>
    <t>Pom esfèric de calaix</t>
  </si>
  <si>
    <t>71006443</t>
  </si>
  <si>
    <t>Goma entrada aigua p/rentad raccord 3/4'</t>
  </si>
  <si>
    <t>71005707</t>
  </si>
  <si>
    <t>Pany elèctric JIS 1710-901X</t>
  </si>
  <si>
    <t>71000885</t>
  </si>
  <si>
    <t>Baga Tancada de 16x20</t>
  </si>
  <si>
    <t>71000978</t>
  </si>
  <si>
    <t>Colze de llautò fig. 90  F-F de 1/2'</t>
  </si>
  <si>
    <t>71006634</t>
  </si>
  <si>
    <t>Topall llarg de persiana plàstic 6cm</t>
  </si>
  <si>
    <t>71005698</t>
  </si>
  <si>
    <t>Pany AGA ref. 361 de 20mm</t>
  </si>
  <si>
    <t>71005703</t>
  </si>
  <si>
    <t>Pany armari despatx GALOBJMAR-C901.009NM</t>
  </si>
  <si>
    <t>71005796</t>
  </si>
  <si>
    <t>Passador de llautó AMIG model 425/75</t>
  </si>
  <si>
    <t>71002358</t>
  </si>
  <si>
    <t>Cargol fe cap avel 21x40mm .DIN 7505-A</t>
  </si>
  <si>
    <t>71005856</t>
  </si>
  <si>
    <t>Pom TESA 2500/70 clau-pestell cromat</t>
  </si>
  <si>
    <t>71000873</t>
  </si>
  <si>
    <t>Clau de ganxo amb rosca de 17x40</t>
  </si>
  <si>
    <t>MATERIAL</t>
  </si>
  <si>
    <t>DESCRIPCIO</t>
  </si>
  <si>
    <t>QT</t>
  </si>
  <si>
    <t>Telèfon ALCATEL TEMPORIS 580 FIXE NEGRE</t>
  </si>
  <si>
    <t>Cinta adhe.2cares 12mm ampl.x33m 3M</t>
  </si>
  <si>
    <t>total s/IVA</t>
  </si>
  <si>
    <t>preu unit s/IVA</t>
  </si>
  <si>
    <t>MARCA OFERTA</t>
  </si>
  <si>
    <t>MAKITA</t>
  </si>
  <si>
    <t>QUILOSA</t>
  </si>
  <si>
    <t>UNEX</t>
  </si>
  <si>
    <t>JUBA / MILWAKEE</t>
  </si>
  <si>
    <t>PHILIPS</t>
  </si>
  <si>
    <t>PATTEX NURAL 45</t>
  </si>
  <si>
    <t>LEGRAND / SOCOMOR</t>
  </si>
  <si>
    <t>TESA</t>
  </si>
  <si>
    <t>WD-40</t>
  </si>
  <si>
    <t>SCHNEIDER</t>
  </si>
  <si>
    <t>LINCOLN</t>
  </si>
  <si>
    <t>ROCA</t>
  </si>
  <si>
    <t>CRC</t>
  </si>
  <si>
    <t>PFERD</t>
  </si>
  <si>
    <t>NURAL 21</t>
  </si>
  <si>
    <t>ROCA VICTORIA</t>
  </si>
  <si>
    <t>IVEGOR</t>
  </si>
  <si>
    <t>(Si pot ser amb regulador Temp. Llum))</t>
  </si>
  <si>
    <t>TURBO CEYS / PATTEX</t>
  </si>
  <si>
    <t>ARJO</t>
  </si>
  <si>
    <t>SIMON CL912202</t>
  </si>
  <si>
    <t>PANASONIC / VARTA/ DURACELL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</si>
</sst>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1" xfId="0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1"/>
  <sheetViews>
    <sheetView tabSelected="1" topLeftCell="B43" workbookViewId="0">
      <selection activeCell="B1" sqref="B1"/>
    </sheetView>
  </sheetViews>
  <sheetFormatPr baseColWidth="10" defaultColWidth="11" defaultRowHeight="15" x14ac:dyDescent="0.25"/>
  <cols>
    <col min="1" max="1" width="17.5703125" customWidth="1"/>
    <col min="2" max="2" width="47.28515625" customWidth="1"/>
    <col min="4" max="4" width="15.28515625" style="2" customWidth="1"/>
    <col min="5" max="5" width="11.42578125" style="2"/>
    <col min="6" max="6" width="35.42578125" style="7" customWidth="1"/>
  </cols>
  <sheetData>
    <row r="1" spans="1:6" x14ac:dyDescent="0.25">
      <c r="A1" s="4" t="s">
        <v>656</v>
      </c>
      <c r="B1" s="4" t="s">
        <v>657</v>
      </c>
      <c r="C1" s="4" t="s">
        <v>658</v>
      </c>
      <c r="D1" s="6" t="s">
        <v>662</v>
      </c>
      <c r="E1" s="5" t="s">
        <v>661</v>
      </c>
      <c r="F1" s="4" t="s">
        <v>663</v>
      </c>
    </row>
    <row r="2" spans="1:6" x14ac:dyDescent="0.25">
      <c r="A2" s="3" t="s">
        <v>44</v>
      </c>
      <c r="B2" t="s">
        <v>45</v>
      </c>
      <c r="C2" s="1">
        <v>30</v>
      </c>
      <c r="D2" s="2">
        <v>0.06</v>
      </c>
      <c r="E2" s="2">
        <f t="shared" ref="E2:E58" si="0">D2*C2</f>
        <v>1.7999999999999998</v>
      </c>
    </row>
    <row r="3" spans="1:6" x14ac:dyDescent="0.25">
      <c r="A3" s="3" t="s">
        <v>606</v>
      </c>
      <c r="B3" t="s">
        <v>607</v>
      </c>
      <c r="C3" s="1">
        <v>50</v>
      </c>
      <c r="D3" s="2">
        <v>0.04</v>
      </c>
      <c r="E3" s="2">
        <f t="shared" si="0"/>
        <v>2</v>
      </c>
    </row>
    <row r="4" spans="1:6" x14ac:dyDescent="0.25">
      <c r="A4" s="3" t="s">
        <v>468</v>
      </c>
      <c r="B4" t="s">
        <v>469</v>
      </c>
      <c r="C4" s="1">
        <v>6</v>
      </c>
      <c r="D4" s="2">
        <v>10.08</v>
      </c>
      <c r="E4" s="2">
        <f t="shared" si="0"/>
        <v>60.480000000000004</v>
      </c>
    </row>
    <row r="5" spans="1:6" x14ac:dyDescent="0.25">
      <c r="A5" s="3" t="s">
        <v>319</v>
      </c>
      <c r="B5" t="s">
        <v>320</v>
      </c>
      <c r="C5" s="1">
        <v>400</v>
      </c>
      <c r="D5" s="2">
        <v>4.25</v>
      </c>
      <c r="E5" s="2">
        <f t="shared" si="0"/>
        <v>1700</v>
      </c>
    </row>
    <row r="6" spans="1:6" x14ac:dyDescent="0.25">
      <c r="A6" s="3" t="s">
        <v>155</v>
      </c>
      <c r="B6" t="s">
        <v>156</v>
      </c>
      <c r="C6" s="1">
        <v>20</v>
      </c>
      <c r="D6" s="2">
        <v>6.57</v>
      </c>
      <c r="E6" s="2">
        <f t="shared" si="0"/>
        <v>131.4</v>
      </c>
    </row>
    <row r="7" spans="1:6" x14ac:dyDescent="0.25">
      <c r="A7" s="3" t="s">
        <v>201</v>
      </c>
      <c r="B7" t="s">
        <v>202</v>
      </c>
      <c r="C7" s="1">
        <v>30</v>
      </c>
      <c r="D7" s="2">
        <v>3.11</v>
      </c>
      <c r="E7" s="2">
        <f t="shared" si="0"/>
        <v>93.3</v>
      </c>
    </row>
    <row r="8" spans="1:6" x14ac:dyDescent="0.25">
      <c r="A8" s="3" t="s">
        <v>580</v>
      </c>
      <c r="B8" t="s">
        <v>581</v>
      </c>
      <c r="C8" s="1">
        <v>50</v>
      </c>
      <c r="D8" s="2">
        <v>9.2100000000000009</v>
      </c>
      <c r="E8" s="2">
        <f t="shared" si="0"/>
        <v>460.50000000000006</v>
      </c>
    </row>
    <row r="9" spans="1:6" x14ac:dyDescent="0.25">
      <c r="A9" s="3" t="s">
        <v>321</v>
      </c>
      <c r="B9" t="s">
        <v>322</v>
      </c>
      <c r="C9" s="1">
        <v>8</v>
      </c>
      <c r="D9" s="2">
        <v>3.72</v>
      </c>
      <c r="E9" s="2">
        <f t="shared" si="0"/>
        <v>29.76</v>
      </c>
      <c r="F9" s="7" t="s">
        <v>664</v>
      </c>
    </row>
    <row r="10" spans="1:6" x14ac:dyDescent="0.25">
      <c r="A10" s="3" t="s">
        <v>233</v>
      </c>
      <c r="B10" t="s">
        <v>234</v>
      </c>
      <c r="C10" s="1">
        <v>4</v>
      </c>
      <c r="D10" s="2">
        <v>7.01</v>
      </c>
      <c r="E10" s="2">
        <f t="shared" si="0"/>
        <v>28.04</v>
      </c>
      <c r="F10" s="7" t="s">
        <v>664</v>
      </c>
    </row>
    <row r="11" spans="1:6" x14ac:dyDescent="0.25">
      <c r="A11" s="3" t="s">
        <v>90</v>
      </c>
      <c r="B11" t="s">
        <v>91</v>
      </c>
      <c r="C11" s="1">
        <v>36</v>
      </c>
      <c r="D11" s="2">
        <v>0.68</v>
      </c>
      <c r="E11" s="2">
        <f t="shared" si="0"/>
        <v>24.48</v>
      </c>
      <c r="F11" s="7" t="s">
        <v>664</v>
      </c>
    </row>
    <row r="12" spans="1:6" x14ac:dyDescent="0.25">
      <c r="A12" s="3" t="s">
        <v>265</v>
      </c>
      <c r="B12" t="s">
        <v>266</v>
      </c>
      <c r="C12" s="1">
        <v>24</v>
      </c>
      <c r="D12" s="2">
        <v>4.6500000000000004</v>
      </c>
      <c r="E12" s="2">
        <f t="shared" si="0"/>
        <v>111.60000000000001</v>
      </c>
      <c r="F12" s="7" t="s">
        <v>664</v>
      </c>
    </row>
    <row r="13" spans="1:6" x14ac:dyDescent="0.25">
      <c r="A13" s="3" t="s">
        <v>283</v>
      </c>
      <c r="B13" t="s">
        <v>284</v>
      </c>
      <c r="C13" s="1">
        <v>48</v>
      </c>
      <c r="D13" s="2">
        <v>0.73</v>
      </c>
      <c r="E13" s="2">
        <f t="shared" si="0"/>
        <v>35.04</v>
      </c>
      <c r="F13" s="7" t="s">
        <v>664</v>
      </c>
    </row>
    <row r="14" spans="1:6" x14ac:dyDescent="0.25">
      <c r="A14" s="3" t="s">
        <v>157</v>
      </c>
      <c r="B14" t="s">
        <v>158</v>
      </c>
      <c r="C14" s="1">
        <v>32</v>
      </c>
      <c r="D14" s="2">
        <v>0.94</v>
      </c>
      <c r="E14" s="2">
        <f t="shared" si="0"/>
        <v>30.08</v>
      </c>
      <c r="F14" s="7" t="s">
        <v>664</v>
      </c>
    </row>
    <row r="15" spans="1:6" x14ac:dyDescent="0.25">
      <c r="A15" s="3" t="s">
        <v>323</v>
      </c>
      <c r="B15" t="s">
        <v>324</v>
      </c>
      <c r="C15" s="1">
        <v>45</v>
      </c>
      <c r="D15" s="2">
        <v>0.94</v>
      </c>
      <c r="E15" s="2">
        <f t="shared" si="0"/>
        <v>42.3</v>
      </c>
      <c r="F15" s="7" t="s">
        <v>664</v>
      </c>
    </row>
    <row r="16" spans="1:6" x14ac:dyDescent="0.25">
      <c r="A16" s="3" t="s">
        <v>414</v>
      </c>
      <c r="B16" t="s">
        <v>415</v>
      </c>
      <c r="C16" s="1">
        <v>10</v>
      </c>
      <c r="D16" s="2">
        <v>1.03</v>
      </c>
      <c r="E16" s="2">
        <f t="shared" si="0"/>
        <v>10.3</v>
      </c>
      <c r="F16" s="7" t="s">
        <v>664</v>
      </c>
    </row>
    <row r="17" spans="1:6" x14ac:dyDescent="0.25">
      <c r="A17" s="3" t="s">
        <v>203</v>
      </c>
      <c r="B17" t="s">
        <v>204</v>
      </c>
      <c r="C17" s="1">
        <v>24</v>
      </c>
      <c r="D17" s="2">
        <v>1.23</v>
      </c>
      <c r="E17" s="2">
        <f t="shared" si="0"/>
        <v>29.52</v>
      </c>
      <c r="F17" s="7" t="s">
        <v>664</v>
      </c>
    </row>
    <row r="18" spans="1:6" x14ac:dyDescent="0.25">
      <c r="A18" s="3" t="s">
        <v>183</v>
      </c>
      <c r="B18" t="s">
        <v>184</v>
      </c>
      <c r="C18" s="1">
        <v>60</v>
      </c>
      <c r="D18" s="2">
        <v>1.5</v>
      </c>
      <c r="E18" s="2">
        <f t="shared" si="0"/>
        <v>90</v>
      </c>
      <c r="F18" s="7" t="s">
        <v>664</v>
      </c>
    </row>
    <row r="19" spans="1:6" x14ac:dyDescent="0.25">
      <c r="A19" s="3" t="s">
        <v>299</v>
      </c>
      <c r="B19" t="s">
        <v>300</v>
      </c>
      <c r="C19" s="1">
        <v>12</v>
      </c>
      <c r="D19" s="2">
        <v>14.08</v>
      </c>
      <c r="E19" s="2">
        <f t="shared" si="0"/>
        <v>168.96</v>
      </c>
      <c r="F19" s="7" t="s">
        <v>664</v>
      </c>
    </row>
    <row r="20" spans="1:6" x14ac:dyDescent="0.25">
      <c r="A20" s="3" t="s">
        <v>325</v>
      </c>
      <c r="B20" t="s">
        <v>326</v>
      </c>
      <c r="C20" s="1">
        <v>24</v>
      </c>
      <c r="D20" s="2">
        <v>2.77</v>
      </c>
      <c r="E20" s="2">
        <f t="shared" si="0"/>
        <v>66.48</v>
      </c>
      <c r="F20" s="7" t="s">
        <v>664</v>
      </c>
    </row>
    <row r="21" spans="1:6" x14ac:dyDescent="0.25">
      <c r="A21" s="3" t="s">
        <v>518</v>
      </c>
      <c r="B21" t="s">
        <v>519</v>
      </c>
      <c r="C21" s="1">
        <v>12</v>
      </c>
      <c r="D21" s="2">
        <v>5.81</v>
      </c>
      <c r="E21" s="2">
        <f t="shared" si="0"/>
        <v>69.72</v>
      </c>
      <c r="F21" s="7" t="s">
        <v>664</v>
      </c>
    </row>
    <row r="22" spans="1:6" x14ac:dyDescent="0.25">
      <c r="A22" s="3" t="s">
        <v>301</v>
      </c>
      <c r="B22" t="s">
        <v>302</v>
      </c>
      <c r="C22" s="1">
        <v>20</v>
      </c>
      <c r="D22" s="2">
        <v>0.98</v>
      </c>
      <c r="E22" s="2">
        <f t="shared" si="0"/>
        <v>19.600000000000001</v>
      </c>
      <c r="F22" s="7" t="s">
        <v>664</v>
      </c>
    </row>
    <row r="23" spans="1:6" x14ac:dyDescent="0.25">
      <c r="A23" s="3" t="s">
        <v>261</v>
      </c>
      <c r="B23" t="s">
        <v>262</v>
      </c>
      <c r="C23" s="1">
        <v>80</v>
      </c>
      <c r="D23" s="2">
        <v>0.98</v>
      </c>
      <c r="E23" s="2">
        <f t="shared" si="0"/>
        <v>78.400000000000006</v>
      </c>
      <c r="F23" s="7" t="s">
        <v>664</v>
      </c>
    </row>
    <row r="24" spans="1:6" x14ac:dyDescent="0.25">
      <c r="A24" s="3" t="s">
        <v>151</v>
      </c>
      <c r="B24" t="s">
        <v>152</v>
      </c>
      <c r="C24" s="1">
        <v>36</v>
      </c>
      <c r="D24" s="2">
        <v>0.98</v>
      </c>
      <c r="E24" s="2">
        <f t="shared" si="0"/>
        <v>35.28</v>
      </c>
      <c r="F24" s="7" t="s">
        <v>664</v>
      </c>
    </row>
    <row r="25" spans="1:6" x14ac:dyDescent="0.25">
      <c r="A25" s="3" t="s">
        <v>245</v>
      </c>
      <c r="B25" t="s">
        <v>246</v>
      </c>
      <c r="C25" s="1">
        <v>6</v>
      </c>
      <c r="D25" s="2">
        <v>1.71</v>
      </c>
      <c r="E25" s="2">
        <f t="shared" si="0"/>
        <v>10.26</v>
      </c>
      <c r="F25" s="7" t="s">
        <v>664</v>
      </c>
    </row>
    <row r="26" spans="1:6" x14ac:dyDescent="0.25">
      <c r="A26" s="3" t="s">
        <v>285</v>
      </c>
      <c r="B26" t="s">
        <v>286</v>
      </c>
      <c r="C26" s="1">
        <v>100</v>
      </c>
      <c r="D26" s="2">
        <v>0.65</v>
      </c>
      <c r="E26" s="2">
        <f t="shared" si="0"/>
        <v>65</v>
      </c>
    </row>
    <row r="27" spans="1:6" x14ac:dyDescent="0.25">
      <c r="A27" s="3" t="s">
        <v>536</v>
      </c>
      <c r="B27" t="s">
        <v>537</v>
      </c>
      <c r="C27" s="1">
        <v>200</v>
      </c>
      <c r="D27" s="2">
        <v>0.21</v>
      </c>
      <c r="E27" s="2">
        <f t="shared" si="0"/>
        <v>42</v>
      </c>
    </row>
    <row r="28" spans="1:6" x14ac:dyDescent="0.25">
      <c r="A28" s="3" t="s">
        <v>552</v>
      </c>
      <c r="B28" t="s">
        <v>553</v>
      </c>
      <c r="C28" s="1">
        <v>400</v>
      </c>
      <c r="D28" s="2">
        <v>0.23</v>
      </c>
      <c r="E28" s="2">
        <f t="shared" si="0"/>
        <v>92</v>
      </c>
    </row>
    <row r="29" spans="1:6" x14ac:dyDescent="0.25">
      <c r="A29" s="3" t="s">
        <v>110</v>
      </c>
      <c r="B29" t="s">
        <v>111</v>
      </c>
      <c r="C29" s="1">
        <v>200</v>
      </c>
      <c r="D29" s="2">
        <v>0.21</v>
      </c>
      <c r="E29" s="2">
        <f t="shared" si="0"/>
        <v>42</v>
      </c>
    </row>
    <row r="30" spans="1:6" x14ac:dyDescent="0.25">
      <c r="A30" s="3" t="s">
        <v>92</v>
      </c>
      <c r="B30" t="s">
        <v>93</v>
      </c>
      <c r="C30" s="1">
        <v>200</v>
      </c>
      <c r="D30" s="2">
        <v>0.21</v>
      </c>
      <c r="E30" s="2">
        <f t="shared" si="0"/>
        <v>42</v>
      </c>
    </row>
    <row r="31" spans="1:6" x14ac:dyDescent="0.25">
      <c r="A31" s="3" t="s">
        <v>572</v>
      </c>
      <c r="B31" t="s">
        <v>573</v>
      </c>
      <c r="C31" s="1">
        <v>200</v>
      </c>
      <c r="D31" s="2">
        <v>0.21</v>
      </c>
      <c r="E31" s="2">
        <f t="shared" si="0"/>
        <v>42</v>
      </c>
    </row>
    <row r="32" spans="1:6" x14ac:dyDescent="0.25">
      <c r="A32" s="3" t="s">
        <v>327</v>
      </c>
      <c r="B32" t="s">
        <v>328</v>
      </c>
      <c r="C32" s="1">
        <v>200</v>
      </c>
      <c r="D32" s="2">
        <v>0.33</v>
      </c>
      <c r="E32" s="2">
        <f t="shared" si="0"/>
        <v>66</v>
      </c>
    </row>
    <row r="33" spans="1:5" x14ac:dyDescent="0.25">
      <c r="A33" s="3" t="s">
        <v>524</v>
      </c>
      <c r="B33" t="s">
        <v>525</v>
      </c>
      <c r="C33" s="1">
        <v>400</v>
      </c>
      <c r="D33" s="2">
        <v>0.33</v>
      </c>
      <c r="E33" s="2">
        <f t="shared" si="0"/>
        <v>132</v>
      </c>
    </row>
    <row r="34" spans="1:5" x14ac:dyDescent="0.25">
      <c r="A34" s="3" t="s">
        <v>112</v>
      </c>
      <c r="B34" t="s">
        <v>113</v>
      </c>
      <c r="C34" s="1">
        <v>100</v>
      </c>
      <c r="D34" s="2">
        <v>0.53</v>
      </c>
      <c r="E34" s="2">
        <f t="shared" si="0"/>
        <v>53</v>
      </c>
    </row>
    <row r="35" spans="1:5" x14ac:dyDescent="0.25">
      <c r="A35" s="3" t="s">
        <v>118</v>
      </c>
      <c r="B35" t="s">
        <v>119</v>
      </c>
      <c r="C35" s="1">
        <v>200</v>
      </c>
      <c r="D35" s="2">
        <v>0.76</v>
      </c>
      <c r="E35" s="2">
        <f t="shared" si="0"/>
        <v>152</v>
      </c>
    </row>
    <row r="36" spans="1:5" x14ac:dyDescent="0.25">
      <c r="A36" s="3" t="s">
        <v>159</v>
      </c>
      <c r="B36" t="s">
        <v>160</v>
      </c>
      <c r="C36" s="1">
        <v>1600</v>
      </c>
      <c r="D36" s="2">
        <v>0.91</v>
      </c>
      <c r="E36" s="2">
        <f t="shared" si="0"/>
        <v>1456</v>
      </c>
    </row>
    <row r="37" spans="1:5" x14ac:dyDescent="0.25">
      <c r="A37" s="3" t="s">
        <v>120</v>
      </c>
      <c r="B37" t="s">
        <v>121</v>
      </c>
      <c r="C37" s="1">
        <v>3000</v>
      </c>
      <c r="D37" s="2">
        <v>1.29</v>
      </c>
      <c r="E37" s="2">
        <f t="shared" si="0"/>
        <v>3870</v>
      </c>
    </row>
    <row r="38" spans="1:5" x14ac:dyDescent="0.25">
      <c r="A38" s="3" t="s">
        <v>508</v>
      </c>
      <c r="B38" t="s">
        <v>509</v>
      </c>
      <c r="C38" s="1">
        <v>200</v>
      </c>
      <c r="D38" s="2">
        <v>2.09</v>
      </c>
      <c r="E38" s="2">
        <f t="shared" si="0"/>
        <v>418</v>
      </c>
    </row>
    <row r="39" spans="1:5" x14ac:dyDescent="0.25">
      <c r="A39" s="3" t="s">
        <v>363</v>
      </c>
      <c r="B39" t="s">
        <v>364</v>
      </c>
      <c r="C39" s="1">
        <v>200</v>
      </c>
      <c r="D39" s="2">
        <v>3.36</v>
      </c>
      <c r="E39" s="2">
        <f t="shared" si="0"/>
        <v>672</v>
      </c>
    </row>
    <row r="40" spans="1:5" x14ac:dyDescent="0.25">
      <c r="A40" s="3" t="s">
        <v>365</v>
      </c>
      <c r="B40" t="s">
        <v>366</v>
      </c>
      <c r="C40" s="1">
        <v>300</v>
      </c>
      <c r="D40" s="2">
        <v>4.33</v>
      </c>
      <c r="E40" s="2">
        <f t="shared" si="0"/>
        <v>1299</v>
      </c>
    </row>
    <row r="41" spans="1:5" x14ac:dyDescent="0.25">
      <c r="A41" s="3" t="s">
        <v>247</v>
      </c>
      <c r="B41" t="s">
        <v>248</v>
      </c>
      <c r="C41" s="1">
        <v>600</v>
      </c>
      <c r="D41" s="2">
        <v>0.76</v>
      </c>
      <c r="E41" s="2">
        <f t="shared" si="0"/>
        <v>456</v>
      </c>
    </row>
    <row r="42" spans="1:5" x14ac:dyDescent="0.25">
      <c r="A42" s="3" t="s">
        <v>620</v>
      </c>
      <c r="B42" t="s">
        <v>621</v>
      </c>
      <c r="C42" s="1">
        <v>600</v>
      </c>
      <c r="D42" s="2">
        <v>0.02</v>
      </c>
      <c r="E42" s="2">
        <f t="shared" si="0"/>
        <v>12</v>
      </c>
    </row>
    <row r="43" spans="1:5" x14ac:dyDescent="0.25">
      <c r="A43" s="3" t="s">
        <v>10</v>
      </c>
      <c r="B43" t="s">
        <v>11</v>
      </c>
      <c r="C43" s="1">
        <v>200</v>
      </c>
      <c r="D43" s="2">
        <v>0.34</v>
      </c>
      <c r="E43" s="2">
        <f t="shared" si="0"/>
        <v>68</v>
      </c>
    </row>
    <row r="44" spans="1:5" x14ac:dyDescent="0.25">
      <c r="A44" s="3" t="s">
        <v>8</v>
      </c>
      <c r="B44" t="s">
        <v>9</v>
      </c>
      <c r="C44" s="1">
        <v>200</v>
      </c>
      <c r="D44" s="2">
        <v>0.02</v>
      </c>
      <c r="E44" s="2">
        <f t="shared" si="0"/>
        <v>4</v>
      </c>
    </row>
    <row r="45" spans="1:5" x14ac:dyDescent="0.25">
      <c r="A45" s="3" t="s">
        <v>626</v>
      </c>
      <c r="B45" t="s">
        <v>627</v>
      </c>
      <c r="C45" s="1">
        <v>200</v>
      </c>
      <c r="D45" s="2">
        <v>0.06</v>
      </c>
      <c r="E45" s="2">
        <f t="shared" si="0"/>
        <v>12</v>
      </c>
    </row>
    <row r="46" spans="1:5" x14ac:dyDescent="0.25">
      <c r="A46" s="3" t="s">
        <v>12</v>
      </c>
      <c r="B46" t="s">
        <v>13</v>
      </c>
      <c r="C46" s="1">
        <v>200</v>
      </c>
      <c r="D46" s="2">
        <v>0.03</v>
      </c>
      <c r="E46" s="2">
        <f t="shared" si="0"/>
        <v>6</v>
      </c>
    </row>
    <row r="47" spans="1:5" x14ac:dyDescent="0.25">
      <c r="A47" s="3" t="s">
        <v>114</v>
      </c>
      <c r="B47" t="s">
        <v>115</v>
      </c>
      <c r="C47" s="1">
        <v>80</v>
      </c>
      <c r="D47" s="2">
        <v>0.68</v>
      </c>
      <c r="E47" s="2">
        <f t="shared" si="0"/>
        <v>54.400000000000006</v>
      </c>
    </row>
    <row r="48" spans="1:5" x14ac:dyDescent="0.25">
      <c r="A48" s="3" t="s">
        <v>448</v>
      </c>
      <c r="B48" t="s">
        <v>449</v>
      </c>
      <c r="C48" s="1">
        <v>60</v>
      </c>
      <c r="D48" s="2">
        <v>0.68</v>
      </c>
      <c r="E48" s="2">
        <f t="shared" si="0"/>
        <v>40.800000000000004</v>
      </c>
    </row>
    <row r="49" spans="1:5" x14ac:dyDescent="0.25">
      <c r="A49" s="3" t="s">
        <v>520</v>
      </c>
      <c r="B49" t="s">
        <v>521</v>
      </c>
      <c r="C49" s="1">
        <v>20</v>
      </c>
      <c r="D49" s="2">
        <v>0.68</v>
      </c>
      <c r="E49" s="2">
        <f t="shared" si="0"/>
        <v>13.600000000000001</v>
      </c>
    </row>
    <row r="50" spans="1:5" x14ac:dyDescent="0.25">
      <c r="A50" s="3" t="s">
        <v>116</v>
      </c>
      <c r="B50" t="s">
        <v>117</v>
      </c>
      <c r="C50" s="1">
        <v>40</v>
      </c>
      <c r="D50" s="2">
        <v>0.68</v>
      </c>
      <c r="E50" s="2">
        <f t="shared" si="0"/>
        <v>27.200000000000003</v>
      </c>
    </row>
    <row r="51" spans="1:5" x14ac:dyDescent="0.25">
      <c r="A51" s="3" t="s">
        <v>122</v>
      </c>
      <c r="B51" t="s">
        <v>123</v>
      </c>
      <c r="C51" s="1">
        <v>80</v>
      </c>
      <c r="D51" s="2">
        <v>0.68</v>
      </c>
      <c r="E51" s="2">
        <f t="shared" si="0"/>
        <v>54.400000000000006</v>
      </c>
    </row>
    <row r="52" spans="1:5" x14ac:dyDescent="0.25">
      <c r="A52" s="3" t="s">
        <v>235</v>
      </c>
      <c r="B52" t="s">
        <v>236</v>
      </c>
      <c r="C52" s="1">
        <v>24</v>
      </c>
      <c r="D52" s="2">
        <v>5.35</v>
      </c>
      <c r="E52" s="2">
        <f t="shared" si="0"/>
        <v>128.39999999999998</v>
      </c>
    </row>
    <row r="53" spans="1:5" x14ac:dyDescent="0.25">
      <c r="A53" s="3" t="s">
        <v>654</v>
      </c>
      <c r="B53" t="s">
        <v>655</v>
      </c>
      <c r="C53" s="1">
        <v>200</v>
      </c>
      <c r="D53" s="2">
        <v>0.02</v>
      </c>
      <c r="E53" s="2">
        <f t="shared" si="0"/>
        <v>4</v>
      </c>
    </row>
    <row r="54" spans="1:5" x14ac:dyDescent="0.25">
      <c r="A54" s="3" t="s">
        <v>440</v>
      </c>
      <c r="B54" t="s">
        <v>441</v>
      </c>
      <c r="C54" s="1">
        <v>250</v>
      </c>
      <c r="D54" s="2">
        <v>0.91</v>
      </c>
      <c r="E54" s="2">
        <f t="shared" si="0"/>
        <v>227.5</v>
      </c>
    </row>
    <row r="55" spans="1:5" x14ac:dyDescent="0.25">
      <c r="A55" s="3" t="s">
        <v>638</v>
      </c>
      <c r="B55" t="s">
        <v>639</v>
      </c>
      <c r="C55" s="1">
        <v>200</v>
      </c>
      <c r="D55" s="2">
        <v>0.04</v>
      </c>
      <c r="E55" s="2">
        <f t="shared" si="0"/>
        <v>8</v>
      </c>
    </row>
    <row r="56" spans="1:5" x14ac:dyDescent="0.25">
      <c r="A56" s="3" t="s">
        <v>450</v>
      </c>
      <c r="B56" t="s">
        <v>451</v>
      </c>
      <c r="C56" s="1">
        <v>30</v>
      </c>
      <c r="D56" s="2">
        <v>0.31</v>
      </c>
      <c r="E56" s="2">
        <f t="shared" si="0"/>
        <v>9.3000000000000007</v>
      </c>
    </row>
    <row r="57" spans="1:5" x14ac:dyDescent="0.25">
      <c r="A57" s="3" t="s">
        <v>640</v>
      </c>
      <c r="B57" t="s">
        <v>641</v>
      </c>
      <c r="C57" s="1">
        <v>30</v>
      </c>
      <c r="D57" s="2">
        <v>1.9</v>
      </c>
      <c r="E57" s="2">
        <f t="shared" si="0"/>
        <v>57</v>
      </c>
    </row>
    <row r="58" spans="1:5" x14ac:dyDescent="0.25">
      <c r="A58" s="3" t="s">
        <v>367</v>
      </c>
      <c r="B58" t="s">
        <v>368</v>
      </c>
      <c r="C58" s="1">
        <v>12</v>
      </c>
      <c r="D58" s="2">
        <v>2.06</v>
      </c>
      <c r="E58" s="2">
        <f t="shared" si="0"/>
        <v>24.72</v>
      </c>
    </row>
    <row r="59" spans="1:5" x14ac:dyDescent="0.25">
      <c r="A59" s="3" t="s">
        <v>80</v>
      </c>
      <c r="B59" t="s">
        <v>81</v>
      </c>
      <c r="C59" s="1">
        <v>15</v>
      </c>
      <c r="D59" s="2">
        <v>0.21</v>
      </c>
      <c r="E59" s="2">
        <f t="shared" ref="E59:E122" si="1">D59*C59</f>
        <v>3.15</v>
      </c>
    </row>
    <row r="60" spans="1:5" x14ac:dyDescent="0.25">
      <c r="A60" s="3" t="s">
        <v>205</v>
      </c>
      <c r="B60" t="s">
        <v>206</v>
      </c>
      <c r="C60" s="1">
        <v>12</v>
      </c>
      <c r="D60" s="2">
        <v>0.41</v>
      </c>
      <c r="E60" s="2">
        <f t="shared" si="1"/>
        <v>4.92</v>
      </c>
    </row>
    <row r="61" spans="1:5" x14ac:dyDescent="0.25">
      <c r="A61" s="3" t="s">
        <v>161</v>
      </c>
      <c r="B61" t="s">
        <v>162</v>
      </c>
      <c r="C61" s="1">
        <v>10</v>
      </c>
      <c r="D61" s="2">
        <v>0.34</v>
      </c>
      <c r="E61" s="2">
        <f t="shared" si="1"/>
        <v>3.4000000000000004</v>
      </c>
    </row>
    <row r="62" spans="1:5" x14ac:dyDescent="0.25">
      <c r="A62" s="3" t="s">
        <v>84</v>
      </c>
      <c r="B62" t="s">
        <v>85</v>
      </c>
      <c r="C62" s="1">
        <v>26</v>
      </c>
      <c r="D62" s="2">
        <v>274.67</v>
      </c>
      <c r="E62" s="2">
        <f t="shared" si="1"/>
        <v>7141.42</v>
      </c>
    </row>
    <row r="63" spans="1:5" x14ac:dyDescent="0.25">
      <c r="A63" s="3" t="s">
        <v>189</v>
      </c>
      <c r="B63" t="s">
        <v>190</v>
      </c>
      <c r="C63" s="1">
        <v>18</v>
      </c>
      <c r="D63" s="2">
        <v>0.67</v>
      </c>
      <c r="E63" s="2">
        <f t="shared" si="1"/>
        <v>12.06</v>
      </c>
    </row>
    <row r="64" spans="1:5" x14ac:dyDescent="0.25">
      <c r="A64" s="3" t="s">
        <v>452</v>
      </c>
      <c r="B64" t="s">
        <v>453</v>
      </c>
      <c r="C64" s="1">
        <v>18</v>
      </c>
      <c r="D64" s="2">
        <v>3.57</v>
      </c>
      <c r="E64" s="2">
        <f t="shared" si="1"/>
        <v>64.259999999999991</v>
      </c>
    </row>
    <row r="65" spans="1:6" x14ac:dyDescent="0.25">
      <c r="A65" s="3" t="s">
        <v>395</v>
      </c>
      <c r="B65" t="s">
        <v>396</v>
      </c>
      <c r="C65" s="1">
        <v>48</v>
      </c>
      <c r="D65" s="2">
        <v>2.48</v>
      </c>
      <c r="E65" s="2">
        <f t="shared" si="1"/>
        <v>119.03999999999999</v>
      </c>
    </row>
    <row r="66" spans="1:6" x14ac:dyDescent="0.25">
      <c r="A66" s="3" t="s">
        <v>217</v>
      </c>
      <c r="B66" t="s">
        <v>218</v>
      </c>
      <c r="C66" s="1">
        <v>40</v>
      </c>
      <c r="D66" s="2">
        <v>0.55000000000000004</v>
      </c>
      <c r="E66" s="2">
        <f t="shared" si="1"/>
        <v>22</v>
      </c>
    </row>
    <row r="67" spans="1:6" x14ac:dyDescent="0.25">
      <c r="A67" s="3" t="s">
        <v>62</v>
      </c>
      <c r="B67" t="s">
        <v>63</v>
      </c>
      <c r="C67" s="1">
        <v>80</v>
      </c>
      <c r="D67" s="2">
        <v>3.18</v>
      </c>
      <c r="E67" s="2">
        <f t="shared" si="1"/>
        <v>254.4</v>
      </c>
    </row>
    <row r="68" spans="1:6" x14ac:dyDescent="0.25">
      <c r="A68" s="3" t="s">
        <v>207</v>
      </c>
      <c r="B68" t="s">
        <v>208</v>
      </c>
      <c r="C68" s="1">
        <v>78</v>
      </c>
      <c r="D68" s="2">
        <v>13.93</v>
      </c>
      <c r="E68" s="2">
        <f t="shared" si="1"/>
        <v>1086.54</v>
      </c>
      <c r="F68" s="7" t="s">
        <v>665</v>
      </c>
    </row>
    <row r="69" spans="1:6" x14ac:dyDescent="0.25">
      <c r="A69" s="3" t="s">
        <v>369</v>
      </c>
      <c r="B69" t="s">
        <v>370</v>
      </c>
      <c r="C69" s="1">
        <v>10</v>
      </c>
      <c r="D69" s="2">
        <v>9.7899999999999991</v>
      </c>
      <c r="E69" s="2">
        <f t="shared" si="1"/>
        <v>97.899999999999991</v>
      </c>
    </row>
    <row r="70" spans="1:6" x14ac:dyDescent="0.25">
      <c r="A70" s="3" t="s">
        <v>393</v>
      </c>
      <c r="B70" t="s">
        <v>394</v>
      </c>
      <c r="C70" s="1">
        <v>200</v>
      </c>
      <c r="D70" s="2">
        <v>0.1</v>
      </c>
      <c r="E70" s="2">
        <f t="shared" si="1"/>
        <v>20</v>
      </c>
    </row>
    <row r="71" spans="1:6" x14ac:dyDescent="0.25">
      <c r="A71" s="3" t="s">
        <v>209</v>
      </c>
      <c r="B71" t="s">
        <v>210</v>
      </c>
      <c r="C71" s="1">
        <v>1000</v>
      </c>
      <c r="D71" s="2">
        <v>0.01</v>
      </c>
      <c r="E71" s="2">
        <f t="shared" si="1"/>
        <v>10</v>
      </c>
    </row>
    <row r="72" spans="1:6" x14ac:dyDescent="0.25">
      <c r="A72" s="3" t="s">
        <v>416</v>
      </c>
      <c r="B72" t="s">
        <v>417</v>
      </c>
      <c r="C72" s="1">
        <v>200</v>
      </c>
      <c r="D72" s="2">
        <v>0.02</v>
      </c>
      <c r="E72" s="2">
        <f t="shared" si="1"/>
        <v>4</v>
      </c>
    </row>
    <row r="73" spans="1:6" x14ac:dyDescent="0.25">
      <c r="A73" s="3" t="s">
        <v>309</v>
      </c>
      <c r="B73" t="s">
        <v>310</v>
      </c>
      <c r="C73" s="1">
        <v>200</v>
      </c>
      <c r="D73" s="2">
        <v>0.05</v>
      </c>
      <c r="E73" s="2">
        <f t="shared" si="1"/>
        <v>10</v>
      </c>
    </row>
    <row r="74" spans="1:6" x14ac:dyDescent="0.25">
      <c r="A74" s="3" t="s">
        <v>267</v>
      </c>
      <c r="B74" t="s">
        <v>268</v>
      </c>
      <c r="C74" s="1">
        <v>42</v>
      </c>
      <c r="D74" s="2">
        <v>7.0000000000000007E-2</v>
      </c>
      <c r="E74" s="2">
        <f t="shared" si="1"/>
        <v>2.9400000000000004</v>
      </c>
    </row>
    <row r="75" spans="1:6" x14ac:dyDescent="0.25">
      <c r="A75" s="3" t="s">
        <v>303</v>
      </c>
      <c r="B75" t="s">
        <v>304</v>
      </c>
      <c r="C75" s="1">
        <v>18</v>
      </c>
      <c r="D75" s="2">
        <v>0.09</v>
      </c>
      <c r="E75" s="2">
        <f t="shared" si="1"/>
        <v>1.6199999999999999</v>
      </c>
    </row>
    <row r="76" spans="1:6" x14ac:dyDescent="0.25">
      <c r="A76" s="3" t="s">
        <v>397</v>
      </c>
      <c r="B76" t="s">
        <v>398</v>
      </c>
      <c r="C76" s="1">
        <v>200</v>
      </c>
      <c r="D76" s="2">
        <v>7.0000000000000007E-2</v>
      </c>
      <c r="E76" s="2">
        <f t="shared" si="1"/>
        <v>14.000000000000002</v>
      </c>
    </row>
    <row r="77" spans="1:6" x14ac:dyDescent="0.25">
      <c r="A77" s="3" t="s">
        <v>486</v>
      </c>
      <c r="B77" t="s">
        <v>487</v>
      </c>
      <c r="C77" s="1">
        <v>200</v>
      </c>
      <c r="D77" s="2">
        <v>0.06</v>
      </c>
      <c r="E77" s="2">
        <f t="shared" si="1"/>
        <v>12</v>
      </c>
    </row>
    <row r="78" spans="1:6" x14ac:dyDescent="0.25">
      <c r="A78" s="3" t="s">
        <v>506</v>
      </c>
      <c r="B78" t="s">
        <v>507</v>
      </c>
      <c r="C78" s="1">
        <v>40</v>
      </c>
      <c r="D78" s="2">
        <v>1.0900000000000001</v>
      </c>
      <c r="E78" s="2">
        <f t="shared" si="1"/>
        <v>43.6</v>
      </c>
    </row>
    <row r="79" spans="1:6" x14ac:dyDescent="0.25">
      <c r="A79" s="3" t="s">
        <v>574</v>
      </c>
      <c r="B79" t="s">
        <v>575</v>
      </c>
      <c r="C79" s="1">
        <v>25</v>
      </c>
      <c r="D79" s="2">
        <v>0.61</v>
      </c>
      <c r="E79" s="2">
        <f t="shared" si="1"/>
        <v>15.25</v>
      </c>
    </row>
    <row r="80" spans="1:6" x14ac:dyDescent="0.25">
      <c r="A80" s="3" t="s">
        <v>311</v>
      </c>
      <c r="B80" t="s">
        <v>312</v>
      </c>
      <c r="C80" s="1">
        <v>10</v>
      </c>
      <c r="D80" s="2">
        <v>4.83</v>
      </c>
      <c r="E80" s="2">
        <f t="shared" si="1"/>
        <v>48.3</v>
      </c>
      <c r="F80" s="7" t="s">
        <v>665</v>
      </c>
    </row>
    <row r="81" spans="1:5" x14ac:dyDescent="0.25">
      <c r="A81" s="3" t="s">
        <v>418</v>
      </c>
      <c r="B81" t="s">
        <v>419</v>
      </c>
      <c r="C81" s="1">
        <v>500</v>
      </c>
      <c r="D81" s="2">
        <v>0.1</v>
      </c>
      <c r="E81" s="2">
        <f t="shared" si="1"/>
        <v>50</v>
      </c>
    </row>
    <row r="82" spans="1:5" x14ac:dyDescent="0.25">
      <c r="A82" s="3" t="s">
        <v>472</v>
      </c>
      <c r="B82" t="s">
        <v>473</v>
      </c>
      <c r="C82" s="1">
        <v>50</v>
      </c>
      <c r="D82" s="2">
        <v>0.18</v>
      </c>
      <c r="E82" s="2">
        <f t="shared" si="1"/>
        <v>9</v>
      </c>
    </row>
    <row r="83" spans="1:5" x14ac:dyDescent="0.25">
      <c r="A83" s="3" t="s">
        <v>404</v>
      </c>
      <c r="B83" t="s">
        <v>405</v>
      </c>
      <c r="C83" s="1">
        <v>800</v>
      </c>
      <c r="D83" s="2">
        <v>0.06</v>
      </c>
      <c r="E83" s="2">
        <f t="shared" si="1"/>
        <v>48</v>
      </c>
    </row>
    <row r="84" spans="1:5" x14ac:dyDescent="0.25">
      <c r="A84" s="3" t="s">
        <v>490</v>
      </c>
      <c r="B84" t="s">
        <v>491</v>
      </c>
      <c r="C84" s="1">
        <v>12</v>
      </c>
      <c r="D84" s="2">
        <v>0.51</v>
      </c>
      <c r="E84" s="2">
        <f t="shared" si="1"/>
        <v>6.12</v>
      </c>
    </row>
    <row r="85" spans="1:5" x14ac:dyDescent="0.25">
      <c r="A85" s="3" t="s">
        <v>371</v>
      </c>
      <c r="B85" t="s">
        <v>372</v>
      </c>
      <c r="C85" s="1">
        <v>12</v>
      </c>
      <c r="D85" s="2">
        <v>0.39</v>
      </c>
      <c r="E85" s="2">
        <f t="shared" si="1"/>
        <v>4.68</v>
      </c>
    </row>
    <row r="86" spans="1:5" x14ac:dyDescent="0.25">
      <c r="A86" s="3" t="s">
        <v>221</v>
      </c>
      <c r="B86" t="s">
        <v>222</v>
      </c>
      <c r="C86" s="1">
        <v>30</v>
      </c>
      <c r="D86" s="2">
        <v>4.99</v>
      </c>
      <c r="E86" s="2">
        <f t="shared" si="1"/>
        <v>149.70000000000002</v>
      </c>
    </row>
    <row r="87" spans="1:5" x14ac:dyDescent="0.25">
      <c r="A87" s="3" t="s">
        <v>124</v>
      </c>
      <c r="B87" t="s">
        <v>125</v>
      </c>
      <c r="C87" s="1">
        <v>30</v>
      </c>
      <c r="D87" s="2">
        <v>0.86</v>
      </c>
      <c r="E87" s="2">
        <f t="shared" si="1"/>
        <v>25.8</v>
      </c>
    </row>
    <row r="88" spans="1:5" x14ac:dyDescent="0.25">
      <c r="A88" s="3" t="s">
        <v>530</v>
      </c>
      <c r="B88" t="s">
        <v>531</v>
      </c>
      <c r="C88" s="1">
        <v>15</v>
      </c>
      <c r="D88" s="2">
        <v>7.28</v>
      </c>
      <c r="E88" s="2">
        <f t="shared" si="1"/>
        <v>109.2</v>
      </c>
    </row>
    <row r="89" spans="1:5" x14ac:dyDescent="0.25">
      <c r="A89" s="3" t="s">
        <v>249</v>
      </c>
      <c r="B89" t="s">
        <v>250</v>
      </c>
      <c r="C89" s="1">
        <v>12</v>
      </c>
      <c r="D89" s="2">
        <v>1.31</v>
      </c>
      <c r="E89" s="2">
        <f t="shared" si="1"/>
        <v>15.72</v>
      </c>
    </row>
    <row r="90" spans="1:5" x14ac:dyDescent="0.25">
      <c r="A90" s="3" t="s">
        <v>588</v>
      </c>
      <c r="B90" t="s">
        <v>589</v>
      </c>
      <c r="C90" s="1">
        <v>2000</v>
      </c>
      <c r="D90" s="2">
        <v>0.02</v>
      </c>
      <c r="E90" s="2">
        <f t="shared" si="1"/>
        <v>40</v>
      </c>
    </row>
    <row r="91" spans="1:5" x14ac:dyDescent="0.25">
      <c r="A91" s="3" t="s">
        <v>34</v>
      </c>
      <c r="B91" t="s">
        <v>35</v>
      </c>
      <c r="C91" s="1">
        <v>500</v>
      </c>
      <c r="D91" s="2">
        <v>0.05</v>
      </c>
      <c r="E91" s="2">
        <f t="shared" si="1"/>
        <v>25</v>
      </c>
    </row>
    <row r="92" spans="1:5" x14ac:dyDescent="0.25">
      <c r="A92" s="3" t="s">
        <v>94</v>
      </c>
      <c r="B92" t="s">
        <v>95</v>
      </c>
      <c r="C92" s="1">
        <v>300</v>
      </c>
      <c r="D92" s="2">
        <v>2.0299999999999998</v>
      </c>
      <c r="E92" s="2">
        <f t="shared" si="1"/>
        <v>608.99999999999989</v>
      </c>
    </row>
    <row r="93" spans="1:5" x14ac:dyDescent="0.25">
      <c r="A93" s="3" t="s">
        <v>163</v>
      </c>
      <c r="B93" t="s">
        <v>164</v>
      </c>
      <c r="C93" s="1">
        <v>80</v>
      </c>
      <c r="D93" s="2">
        <v>1.61</v>
      </c>
      <c r="E93" s="2">
        <f t="shared" si="1"/>
        <v>128.80000000000001</v>
      </c>
    </row>
    <row r="94" spans="1:5" x14ac:dyDescent="0.25">
      <c r="A94" s="3" t="s">
        <v>329</v>
      </c>
      <c r="B94" t="s">
        <v>330</v>
      </c>
      <c r="C94" s="1">
        <v>80</v>
      </c>
      <c r="D94" s="2">
        <v>1.45</v>
      </c>
      <c r="E94" s="2">
        <f t="shared" si="1"/>
        <v>116</v>
      </c>
    </row>
    <row r="95" spans="1:5" x14ac:dyDescent="0.25">
      <c r="A95" s="3" t="s">
        <v>373</v>
      </c>
      <c r="B95" t="s">
        <v>374</v>
      </c>
      <c r="C95" s="1">
        <v>10</v>
      </c>
      <c r="D95" s="2">
        <v>8.89</v>
      </c>
      <c r="E95" s="2">
        <f t="shared" si="1"/>
        <v>88.9</v>
      </c>
    </row>
    <row r="96" spans="1:5" x14ac:dyDescent="0.25">
      <c r="A96" s="3" t="s">
        <v>532</v>
      </c>
      <c r="B96" t="s">
        <v>533</v>
      </c>
      <c r="C96" s="1">
        <v>30</v>
      </c>
      <c r="D96" s="2">
        <v>1.39</v>
      </c>
      <c r="E96" s="2">
        <f t="shared" si="1"/>
        <v>41.699999999999996</v>
      </c>
    </row>
    <row r="97" spans="1:6" x14ac:dyDescent="0.25">
      <c r="A97" s="3" t="s">
        <v>375</v>
      </c>
      <c r="B97" t="s">
        <v>376</v>
      </c>
      <c r="C97" s="1">
        <v>8</v>
      </c>
      <c r="D97" s="2">
        <v>14.22</v>
      </c>
      <c r="E97" s="2">
        <f t="shared" si="1"/>
        <v>113.76</v>
      </c>
    </row>
    <row r="98" spans="1:6" x14ac:dyDescent="0.25">
      <c r="A98" s="3" t="s">
        <v>227</v>
      </c>
      <c r="B98" t="s">
        <v>228</v>
      </c>
      <c r="C98" s="1">
        <v>100</v>
      </c>
      <c r="D98" s="2">
        <v>3.16</v>
      </c>
      <c r="E98" s="2">
        <f t="shared" si="1"/>
        <v>316</v>
      </c>
    </row>
    <row r="99" spans="1:6" x14ac:dyDescent="0.25">
      <c r="A99" s="3" t="s">
        <v>191</v>
      </c>
      <c r="B99" t="s">
        <v>192</v>
      </c>
      <c r="C99" s="1">
        <v>40</v>
      </c>
      <c r="D99" s="2">
        <v>6.68</v>
      </c>
      <c r="E99" s="2">
        <f t="shared" si="1"/>
        <v>267.2</v>
      </c>
    </row>
    <row r="100" spans="1:6" x14ac:dyDescent="0.25">
      <c r="A100" s="3" t="s">
        <v>548</v>
      </c>
      <c r="B100" t="s">
        <v>549</v>
      </c>
      <c r="C100" s="1">
        <v>50</v>
      </c>
      <c r="D100" s="2">
        <v>0.19</v>
      </c>
      <c r="E100" s="2">
        <f t="shared" si="1"/>
        <v>9.5</v>
      </c>
    </row>
    <row r="101" spans="1:6" x14ac:dyDescent="0.25">
      <c r="A101" s="3" t="s">
        <v>351</v>
      </c>
      <c r="B101" t="s">
        <v>352</v>
      </c>
      <c r="C101" s="1">
        <v>2</v>
      </c>
      <c r="D101" s="2">
        <v>4.5</v>
      </c>
      <c r="E101" s="2">
        <f t="shared" si="1"/>
        <v>9</v>
      </c>
    </row>
    <row r="102" spans="1:6" x14ac:dyDescent="0.25">
      <c r="A102" s="3" t="s">
        <v>46</v>
      </c>
      <c r="B102" t="s">
        <v>47</v>
      </c>
      <c r="C102" s="1">
        <v>2000</v>
      </c>
      <c r="D102" s="2">
        <v>0.02</v>
      </c>
      <c r="E102" s="2">
        <f t="shared" si="1"/>
        <v>40</v>
      </c>
    </row>
    <row r="103" spans="1:6" x14ac:dyDescent="0.25">
      <c r="A103" s="3" t="s">
        <v>26</v>
      </c>
      <c r="B103" t="s">
        <v>27</v>
      </c>
      <c r="C103" s="1">
        <v>1000</v>
      </c>
      <c r="D103" s="2">
        <v>0.03</v>
      </c>
      <c r="E103" s="2">
        <f t="shared" si="1"/>
        <v>30</v>
      </c>
    </row>
    <row r="104" spans="1:6" x14ac:dyDescent="0.25">
      <c r="A104" s="3" t="s">
        <v>628</v>
      </c>
      <c r="B104" t="s">
        <v>629</v>
      </c>
      <c r="C104" s="1">
        <v>1000</v>
      </c>
      <c r="D104" s="2">
        <v>0.05</v>
      </c>
      <c r="E104" s="2">
        <f t="shared" si="1"/>
        <v>50</v>
      </c>
    </row>
    <row r="105" spans="1:6" x14ac:dyDescent="0.25">
      <c r="A105" s="3" t="s">
        <v>18</v>
      </c>
      <c r="B105" t="s">
        <v>19</v>
      </c>
      <c r="C105" s="1">
        <v>1000</v>
      </c>
      <c r="D105" s="2">
        <v>0.03</v>
      </c>
      <c r="E105" s="2">
        <f t="shared" si="1"/>
        <v>30</v>
      </c>
    </row>
    <row r="106" spans="1:6" x14ac:dyDescent="0.25">
      <c r="A106" s="3" t="s">
        <v>650</v>
      </c>
      <c r="B106" t="s">
        <v>651</v>
      </c>
      <c r="C106" s="1">
        <v>1000</v>
      </c>
      <c r="D106" s="2">
        <v>0.03</v>
      </c>
      <c r="E106" s="2">
        <f t="shared" si="1"/>
        <v>30</v>
      </c>
    </row>
    <row r="107" spans="1:6" x14ac:dyDescent="0.25">
      <c r="A107" s="3" t="s">
        <v>444</v>
      </c>
      <c r="B107" t="s">
        <v>445</v>
      </c>
      <c r="C107" s="1">
        <v>60</v>
      </c>
      <c r="D107" s="2">
        <v>0.36</v>
      </c>
      <c r="E107" s="2">
        <f t="shared" si="1"/>
        <v>21.599999999999998</v>
      </c>
    </row>
    <row r="108" spans="1:6" x14ac:dyDescent="0.25">
      <c r="A108" s="3" t="s">
        <v>480</v>
      </c>
      <c r="B108" t="s">
        <v>481</v>
      </c>
      <c r="C108" s="1">
        <v>500</v>
      </c>
      <c r="D108" s="2">
        <v>0.04</v>
      </c>
      <c r="E108" s="2">
        <f t="shared" si="1"/>
        <v>20</v>
      </c>
      <c r="F108" s="7" t="s">
        <v>666</v>
      </c>
    </row>
    <row r="109" spans="1:6" x14ac:dyDescent="0.25">
      <c r="A109" s="3" t="s">
        <v>377</v>
      </c>
      <c r="B109" t="s">
        <v>378</v>
      </c>
      <c r="C109" s="1">
        <v>1000</v>
      </c>
      <c r="D109" s="2">
        <v>0.03</v>
      </c>
      <c r="E109" s="2">
        <f t="shared" si="1"/>
        <v>30</v>
      </c>
      <c r="F109" s="7" t="s">
        <v>666</v>
      </c>
    </row>
    <row r="110" spans="1:6" x14ac:dyDescent="0.25">
      <c r="A110" s="3" t="s">
        <v>126</v>
      </c>
      <c r="B110" t="s">
        <v>127</v>
      </c>
      <c r="C110" s="1">
        <v>2000</v>
      </c>
      <c r="D110" s="2">
        <v>0.01</v>
      </c>
      <c r="E110" s="2">
        <f t="shared" si="1"/>
        <v>20</v>
      </c>
      <c r="F110" s="7" t="s">
        <v>666</v>
      </c>
    </row>
    <row r="111" spans="1:6" x14ac:dyDescent="0.25">
      <c r="A111" s="3" t="s">
        <v>442</v>
      </c>
      <c r="B111" t="s">
        <v>443</v>
      </c>
      <c r="C111" s="1">
        <v>1000</v>
      </c>
      <c r="D111" s="2">
        <v>0.02</v>
      </c>
      <c r="E111" s="2">
        <f t="shared" si="1"/>
        <v>20</v>
      </c>
      <c r="F111" s="7" t="s">
        <v>666</v>
      </c>
    </row>
    <row r="112" spans="1:6" x14ac:dyDescent="0.25">
      <c r="A112" s="3" t="s">
        <v>88</v>
      </c>
      <c r="B112" t="s">
        <v>89</v>
      </c>
      <c r="C112" s="1">
        <v>2100</v>
      </c>
      <c r="D112" s="2">
        <v>0.04</v>
      </c>
      <c r="E112" s="2">
        <f t="shared" si="1"/>
        <v>84</v>
      </c>
      <c r="F112" s="7" t="s">
        <v>666</v>
      </c>
    </row>
    <row r="113" spans="1:6" x14ac:dyDescent="0.25">
      <c r="A113" s="3" t="s">
        <v>211</v>
      </c>
      <c r="B113" t="s">
        <v>212</v>
      </c>
      <c r="C113" s="1">
        <v>3500</v>
      </c>
      <c r="D113" s="2">
        <v>0.05</v>
      </c>
      <c r="E113" s="2">
        <f t="shared" si="1"/>
        <v>175</v>
      </c>
      <c r="F113" s="7" t="s">
        <v>666</v>
      </c>
    </row>
    <row r="114" spans="1:6" x14ac:dyDescent="0.25">
      <c r="A114" s="3" t="s">
        <v>128</v>
      </c>
      <c r="B114" t="s">
        <v>129</v>
      </c>
      <c r="C114" s="1">
        <v>2000</v>
      </c>
      <c r="D114" s="2">
        <v>0.08</v>
      </c>
      <c r="E114" s="2">
        <f t="shared" si="1"/>
        <v>160</v>
      </c>
      <c r="F114" s="7" t="s">
        <v>666</v>
      </c>
    </row>
    <row r="115" spans="1:6" x14ac:dyDescent="0.25">
      <c r="A115" s="3" t="s">
        <v>269</v>
      </c>
      <c r="B115" t="s">
        <v>270</v>
      </c>
      <c r="C115" s="1">
        <v>1500</v>
      </c>
      <c r="D115" s="2">
        <v>0.12</v>
      </c>
      <c r="E115" s="2">
        <f t="shared" si="1"/>
        <v>180</v>
      </c>
      <c r="F115" s="7" t="s">
        <v>666</v>
      </c>
    </row>
    <row r="116" spans="1:6" x14ac:dyDescent="0.25">
      <c r="A116" s="3" t="s">
        <v>432</v>
      </c>
      <c r="B116" t="s">
        <v>433</v>
      </c>
      <c r="C116" s="1">
        <v>800</v>
      </c>
      <c r="D116" s="2">
        <v>0.38</v>
      </c>
      <c r="E116" s="2">
        <f t="shared" si="1"/>
        <v>304</v>
      </c>
      <c r="F116" s="7" t="s">
        <v>666</v>
      </c>
    </row>
    <row r="117" spans="1:6" x14ac:dyDescent="0.25">
      <c r="A117" s="3" t="s">
        <v>399</v>
      </c>
      <c r="B117" t="s">
        <v>400</v>
      </c>
      <c r="C117" s="1">
        <v>15</v>
      </c>
      <c r="D117" s="2">
        <v>6.33</v>
      </c>
      <c r="E117" s="2">
        <f t="shared" si="1"/>
        <v>94.95</v>
      </c>
    </row>
    <row r="118" spans="1:6" x14ac:dyDescent="0.25">
      <c r="A118" s="3" t="s">
        <v>562</v>
      </c>
      <c r="B118" t="s">
        <v>563</v>
      </c>
      <c r="C118" s="1">
        <v>6</v>
      </c>
      <c r="D118" s="2">
        <v>22.94</v>
      </c>
      <c r="E118" s="2">
        <f t="shared" si="1"/>
        <v>137.64000000000001</v>
      </c>
    </row>
    <row r="119" spans="1:6" x14ac:dyDescent="0.25">
      <c r="A119" s="3" t="s">
        <v>66</v>
      </c>
      <c r="B119" t="s">
        <v>67</v>
      </c>
      <c r="C119" s="1">
        <v>8</v>
      </c>
      <c r="D119" s="2">
        <v>3.32</v>
      </c>
      <c r="E119" s="2">
        <f t="shared" si="1"/>
        <v>26.56</v>
      </c>
    </row>
    <row r="120" spans="1:6" x14ac:dyDescent="0.25">
      <c r="A120" s="3" t="s">
        <v>52</v>
      </c>
      <c r="B120" t="s">
        <v>53</v>
      </c>
      <c r="C120" s="1">
        <v>16</v>
      </c>
      <c r="D120" s="2">
        <v>15.16</v>
      </c>
      <c r="E120" s="2">
        <f t="shared" si="1"/>
        <v>242.56</v>
      </c>
    </row>
    <row r="121" spans="1:6" x14ac:dyDescent="0.25">
      <c r="A121" s="3" t="s">
        <v>185</v>
      </c>
      <c r="B121" t="s">
        <v>186</v>
      </c>
      <c r="C121" s="1">
        <v>54</v>
      </c>
      <c r="D121" s="2">
        <v>168.03</v>
      </c>
      <c r="E121" s="2">
        <f t="shared" si="1"/>
        <v>9073.6200000000008</v>
      </c>
    </row>
    <row r="122" spans="1:6" x14ac:dyDescent="0.25">
      <c r="A122" s="3" t="s">
        <v>401</v>
      </c>
      <c r="B122" t="s">
        <v>402</v>
      </c>
      <c r="C122" s="1">
        <v>60</v>
      </c>
      <c r="D122" s="2">
        <v>22.92</v>
      </c>
      <c r="E122" s="2">
        <f t="shared" si="1"/>
        <v>1375.2</v>
      </c>
    </row>
    <row r="123" spans="1:6" x14ac:dyDescent="0.25">
      <c r="A123" s="3" t="s">
        <v>165</v>
      </c>
      <c r="B123" t="s">
        <v>166</v>
      </c>
      <c r="C123" s="1">
        <v>72</v>
      </c>
      <c r="D123" s="2">
        <v>2.92</v>
      </c>
      <c r="E123" s="2">
        <f t="shared" ref="E123:E185" si="2">D123*C123</f>
        <v>210.24</v>
      </c>
      <c r="F123" s="7" t="s">
        <v>665</v>
      </c>
    </row>
    <row r="124" spans="1:6" x14ac:dyDescent="0.25">
      <c r="A124" s="3" t="s">
        <v>313</v>
      </c>
      <c r="B124" t="s">
        <v>314</v>
      </c>
      <c r="C124" s="1">
        <v>48</v>
      </c>
      <c r="D124" s="2">
        <v>2.92</v>
      </c>
      <c r="E124" s="2">
        <f t="shared" si="2"/>
        <v>140.16</v>
      </c>
      <c r="F124" s="7" t="s">
        <v>665</v>
      </c>
    </row>
    <row r="125" spans="1:6" x14ac:dyDescent="0.25">
      <c r="A125" s="3" t="s">
        <v>630</v>
      </c>
      <c r="B125" t="s">
        <v>631</v>
      </c>
      <c r="C125" s="1">
        <v>10</v>
      </c>
      <c r="D125" s="2">
        <v>20.149999999999999</v>
      </c>
      <c r="E125" s="2">
        <f t="shared" si="2"/>
        <v>201.5</v>
      </c>
    </row>
    <row r="126" spans="1:6" x14ac:dyDescent="0.25">
      <c r="A126" s="3" t="s">
        <v>496</v>
      </c>
      <c r="B126" t="s">
        <v>497</v>
      </c>
      <c r="C126" s="1">
        <v>6</v>
      </c>
      <c r="D126" s="2">
        <v>7.42</v>
      </c>
      <c r="E126" s="2">
        <f t="shared" si="2"/>
        <v>44.519999999999996</v>
      </c>
    </row>
    <row r="127" spans="1:6" x14ac:dyDescent="0.25">
      <c r="A127" s="3" t="s">
        <v>341</v>
      </c>
      <c r="B127" t="s">
        <v>342</v>
      </c>
      <c r="C127" s="1">
        <v>22</v>
      </c>
      <c r="D127" s="2">
        <v>30.79</v>
      </c>
      <c r="E127" s="2">
        <f t="shared" si="2"/>
        <v>677.38</v>
      </c>
      <c r="F127" s="7" t="s">
        <v>667</v>
      </c>
    </row>
    <row r="128" spans="1:6" x14ac:dyDescent="0.25">
      <c r="A128" s="3" t="s">
        <v>30</v>
      </c>
      <c r="B128" t="s">
        <v>31</v>
      </c>
      <c r="C128" s="1">
        <v>100</v>
      </c>
      <c r="D128" s="2">
        <v>0.35</v>
      </c>
      <c r="E128" s="2">
        <f t="shared" si="2"/>
        <v>35</v>
      </c>
    </row>
    <row r="129" spans="1:6" x14ac:dyDescent="0.25">
      <c r="A129" s="3" t="s">
        <v>42</v>
      </c>
      <c r="B129" t="s">
        <v>43</v>
      </c>
      <c r="C129" s="1">
        <v>12</v>
      </c>
      <c r="D129" s="2">
        <v>2.23</v>
      </c>
      <c r="E129" s="2">
        <f t="shared" si="2"/>
        <v>26.759999999999998</v>
      </c>
    </row>
    <row r="130" spans="1:6" x14ac:dyDescent="0.25">
      <c r="A130" s="3" t="s">
        <v>213</v>
      </c>
      <c r="B130" t="s">
        <v>214</v>
      </c>
      <c r="C130" s="1">
        <v>20</v>
      </c>
      <c r="D130" s="2">
        <v>0.57999999999999996</v>
      </c>
      <c r="E130" s="2">
        <f t="shared" si="2"/>
        <v>11.6</v>
      </c>
    </row>
    <row r="131" spans="1:6" x14ac:dyDescent="0.25">
      <c r="A131" s="3" t="s">
        <v>482</v>
      </c>
      <c r="B131" t="s">
        <v>483</v>
      </c>
      <c r="C131" s="1">
        <v>1600</v>
      </c>
      <c r="D131" s="2">
        <v>0.04</v>
      </c>
      <c r="E131" s="2">
        <f t="shared" si="2"/>
        <v>64</v>
      </c>
    </row>
    <row r="132" spans="1:6" x14ac:dyDescent="0.25">
      <c r="A132" s="3" t="s">
        <v>540</v>
      </c>
      <c r="B132" t="s">
        <v>541</v>
      </c>
      <c r="C132" s="1">
        <v>12</v>
      </c>
      <c r="D132" s="2">
        <v>3.57</v>
      </c>
      <c r="E132" s="2">
        <f t="shared" si="2"/>
        <v>42.839999999999996</v>
      </c>
    </row>
    <row r="133" spans="1:6" x14ac:dyDescent="0.25">
      <c r="A133" s="3" t="s">
        <v>193</v>
      </c>
      <c r="B133" t="s">
        <v>194</v>
      </c>
      <c r="C133" s="1">
        <v>100</v>
      </c>
      <c r="D133" s="2">
        <v>0.51</v>
      </c>
      <c r="E133" s="2">
        <f t="shared" si="2"/>
        <v>51</v>
      </c>
    </row>
    <row r="134" spans="1:6" x14ac:dyDescent="0.25">
      <c r="A134" s="3" t="s">
        <v>466</v>
      </c>
      <c r="B134" t="s">
        <v>467</v>
      </c>
      <c r="C134" s="1">
        <v>300</v>
      </c>
      <c r="D134" s="2">
        <v>1.57</v>
      </c>
      <c r="E134" s="2">
        <f t="shared" si="2"/>
        <v>471</v>
      </c>
      <c r="F134" s="7" t="s">
        <v>685</v>
      </c>
    </row>
    <row r="135" spans="1:6" x14ac:dyDescent="0.25">
      <c r="A135" s="3" t="s">
        <v>96</v>
      </c>
      <c r="B135" t="s">
        <v>97</v>
      </c>
      <c r="C135" s="1">
        <v>20</v>
      </c>
      <c r="D135" s="2">
        <v>38.5</v>
      </c>
      <c r="E135" s="2">
        <f t="shared" si="2"/>
        <v>770</v>
      </c>
      <c r="F135" s="7" t="s">
        <v>668</v>
      </c>
    </row>
    <row r="136" spans="1:6" x14ac:dyDescent="0.25">
      <c r="A136" s="3" t="s">
        <v>275</v>
      </c>
      <c r="B136" t="s">
        <v>276</v>
      </c>
      <c r="C136" s="1">
        <v>200</v>
      </c>
      <c r="D136" s="2">
        <v>25.41</v>
      </c>
      <c r="E136" s="2">
        <f t="shared" si="2"/>
        <v>5082</v>
      </c>
      <c r="F136" s="7" t="s">
        <v>668</v>
      </c>
    </row>
    <row r="137" spans="1:6" x14ac:dyDescent="0.25">
      <c r="A137" s="3" t="s">
        <v>167</v>
      </c>
      <c r="B137" t="s">
        <v>168</v>
      </c>
      <c r="C137" s="1">
        <v>80</v>
      </c>
      <c r="D137" s="2">
        <v>78.37</v>
      </c>
      <c r="E137" s="2">
        <f t="shared" si="2"/>
        <v>6269.6</v>
      </c>
      <c r="F137" s="7" t="s">
        <v>668</v>
      </c>
    </row>
    <row r="138" spans="1:6" x14ac:dyDescent="0.25">
      <c r="A138" s="3" t="s">
        <v>223</v>
      </c>
      <c r="B138" t="s">
        <v>224</v>
      </c>
      <c r="C138" s="1">
        <v>20</v>
      </c>
      <c r="D138" s="2">
        <v>0.56000000000000005</v>
      </c>
      <c r="E138" s="2">
        <f t="shared" si="2"/>
        <v>11.200000000000001</v>
      </c>
    </row>
    <row r="139" spans="1:6" x14ac:dyDescent="0.25">
      <c r="A139" s="3" t="s">
        <v>379</v>
      </c>
      <c r="B139" t="s">
        <v>380</v>
      </c>
      <c r="C139" s="1">
        <v>24</v>
      </c>
      <c r="D139" s="2">
        <v>17.21</v>
      </c>
      <c r="E139" s="2">
        <f t="shared" si="2"/>
        <v>413.04</v>
      </c>
    </row>
    <row r="140" spans="1:6" x14ac:dyDescent="0.25">
      <c r="A140" s="3" t="s">
        <v>470</v>
      </c>
      <c r="B140" t="s">
        <v>471</v>
      </c>
      <c r="C140" s="1">
        <v>100</v>
      </c>
      <c r="D140" s="2">
        <v>3.04</v>
      </c>
      <c r="E140" s="2">
        <f t="shared" si="2"/>
        <v>304</v>
      </c>
    </row>
    <row r="141" spans="1:6" x14ac:dyDescent="0.25">
      <c r="A141" s="3" t="s">
        <v>237</v>
      </c>
      <c r="B141" t="s">
        <v>238</v>
      </c>
      <c r="C141" s="1">
        <v>240</v>
      </c>
      <c r="D141" s="2">
        <v>4.99</v>
      </c>
      <c r="E141" s="2">
        <f t="shared" si="2"/>
        <v>1197.6000000000001</v>
      </c>
    </row>
    <row r="142" spans="1:6" x14ac:dyDescent="0.25">
      <c r="A142" s="3" t="s">
        <v>130</v>
      </c>
      <c r="B142" t="s">
        <v>131</v>
      </c>
      <c r="C142" s="1">
        <v>370</v>
      </c>
      <c r="D142" s="2">
        <v>5.81</v>
      </c>
      <c r="E142" s="2">
        <f t="shared" si="2"/>
        <v>2149.6999999999998</v>
      </c>
      <c r="F142" s="7" t="s">
        <v>681</v>
      </c>
    </row>
    <row r="143" spans="1:6" x14ac:dyDescent="0.25">
      <c r="A143" s="3" t="s">
        <v>584</v>
      </c>
      <c r="B143" t="s">
        <v>585</v>
      </c>
      <c r="C143" s="1">
        <v>12</v>
      </c>
      <c r="D143" s="2">
        <v>7.5</v>
      </c>
      <c r="E143" s="2">
        <f t="shared" si="2"/>
        <v>90</v>
      </c>
    </row>
    <row r="144" spans="1:6" x14ac:dyDescent="0.25">
      <c r="A144" s="3" t="s">
        <v>614</v>
      </c>
      <c r="B144" t="s">
        <v>615</v>
      </c>
      <c r="C144" s="1">
        <v>24</v>
      </c>
      <c r="D144" s="2">
        <v>8.9499999999999993</v>
      </c>
      <c r="E144" s="2">
        <f t="shared" si="2"/>
        <v>214.79999999999998</v>
      </c>
    </row>
    <row r="145" spans="1:6" x14ac:dyDescent="0.25">
      <c r="A145" s="3" t="s">
        <v>608</v>
      </c>
      <c r="B145" t="s">
        <v>609</v>
      </c>
      <c r="C145" s="1">
        <v>75</v>
      </c>
      <c r="D145" s="2">
        <v>7.26</v>
      </c>
      <c r="E145" s="2">
        <f t="shared" si="2"/>
        <v>544.5</v>
      </c>
    </row>
    <row r="146" spans="1:6" x14ac:dyDescent="0.25">
      <c r="A146" s="3" t="s">
        <v>381</v>
      </c>
      <c r="B146" t="s">
        <v>382</v>
      </c>
      <c r="C146" s="1">
        <v>8</v>
      </c>
      <c r="D146" s="2">
        <v>7.93</v>
      </c>
      <c r="E146" s="2">
        <f t="shared" si="2"/>
        <v>63.44</v>
      </c>
    </row>
    <row r="147" spans="1:6" x14ac:dyDescent="0.25">
      <c r="A147" s="3" t="s">
        <v>169</v>
      </c>
      <c r="B147" t="s">
        <v>170</v>
      </c>
      <c r="C147" s="1">
        <v>20</v>
      </c>
      <c r="D147" s="2">
        <v>3.42</v>
      </c>
      <c r="E147" s="2">
        <f t="shared" si="2"/>
        <v>68.400000000000006</v>
      </c>
    </row>
    <row r="148" spans="1:6" x14ac:dyDescent="0.25">
      <c r="A148" s="3" t="s">
        <v>78</v>
      </c>
      <c r="B148" t="s">
        <v>79</v>
      </c>
      <c r="C148" s="1">
        <v>5</v>
      </c>
      <c r="D148" s="2">
        <v>24.16</v>
      </c>
      <c r="E148" s="2">
        <f t="shared" si="2"/>
        <v>120.8</v>
      </c>
    </row>
    <row r="149" spans="1:6" x14ac:dyDescent="0.25">
      <c r="A149" s="3" t="s">
        <v>428</v>
      </c>
      <c r="B149" t="s">
        <v>429</v>
      </c>
      <c r="C149" s="1">
        <v>20</v>
      </c>
      <c r="D149" s="2">
        <v>0.36</v>
      </c>
      <c r="E149" s="2">
        <f t="shared" si="2"/>
        <v>7.1999999999999993</v>
      </c>
    </row>
    <row r="150" spans="1:6" x14ac:dyDescent="0.25">
      <c r="A150" s="3" t="s">
        <v>171</v>
      </c>
      <c r="B150" t="s">
        <v>172</v>
      </c>
      <c r="C150" s="1">
        <v>24</v>
      </c>
      <c r="D150" s="2">
        <v>0.28000000000000003</v>
      </c>
      <c r="E150" s="2">
        <f t="shared" si="2"/>
        <v>6.7200000000000006</v>
      </c>
    </row>
    <row r="151" spans="1:6" x14ac:dyDescent="0.25">
      <c r="A151" s="3" t="s">
        <v>406</v>
      </c>
      <c r="B151" t="s">
        <v>407</v>
      </c>
      <c r="C151" s="1">
        <v>24</v>
      </c>
      <c r="D151" s="2">
        <v>5.0599999999999996</v>
      </c>
      <c r="E151" s="2">
        <f t="shared" si="2"/>
        <v>121.44</v>
      </c>
      <c r="F151" s="7" t="s">
        <v>682</v>
      </c>
    </row>
    <row r="152" spans="1:6" x14ac:dyDescent="0.25">
      <c r="A152" s="3" t="s">
        <v>287</v>
      </c>
      <c r="B152" t="s">
        <v>288</v>
      </c>
      <c r="C152" s="1">
        <v>18</v>
      </c>
      <c r="D152" s="2">
        <v>1.77</v>
      </c>
      <c r="E152" s="2">
        <f t="shared" si="2"/>
        <v>31.86</v>
      </c>
    </row>
    <row r="153" spans="1:6" x14ac:dyDescent="0.25">
      <c r="A153" s="3" t="s">
        <v>173</v>
      </c>
      <c r="B153" t="s">
        <v>174</v>
      </c>
      <c r="C153" s="1">
        <v>24</v>
      </c>
      <c r="D153" s="2">
        <v>37.75</v>
      </c>
      <c r="E153" s="2">
        <f t="shared" si="2"/>
        <v>906</v>
      </c>
      <c r="F153" s="7" t="s">
        <v>669</v>
      </c>
    </row>
    <row r="154" spans="1:6" x14ac:dyDescent="0.25">
      <c r="A154" s="3" t="s">
        <v>98</v>
      </c>
      <c r="B154" t="s">
        <v>99</v>
      </c>
      <c r="C154" s="1">
        <v>32</v>
      </c>
      <c r="D154" s="2">
        <v>69.37</v>
      </c>
      <c r="E154" s="2">
        <f t="shared" si="2"/>
        <v>2219.84</v>
      </c>
    </row>
    <row r="155" spans="1:6" x14ac:dyDescent="0.25">
      <c r="A155" s="3" t="s">
        <v>438</v>
      </c>
      <c r="B155" t="s">
        <v>439</v>
      </c>
      <c r="C155" s="1">
        <v>6</v>
      </c>
      <c r="D155" s="2">
        <v>83.25</v>
      </c>
      <c r="E155" s="2">
        <f t="shared" si="2"/>
        <v>499.5</v>
      </c>
    </row>
    <row r="156" spans="1:6" x14ac:dyDescent="0.25">
      <c r="A156" s="3" t="s">
        <v>56</v>
      </c>
      <c r="B156" t="s">
        <v>57</v>
      </c>
      <c r="C156" s="1">
        <v>50</v>
      </c>
      <c r="D156" s="2">
        <v>49.71</v>
      </c>
      <c r="E156" s="2">
        <f t="shared" si="2"/>
        <v>2485.5</v>
      </c>
    </row>
    <row r="157" spans="1:6" x14ac:dyDescent="0.25">
      <c r="A157" s="3" t="s">
        <v>68</v>
      </c>
      <c r="B157" t="s">
        <v>69</v>
      </c>
      <c r="C157" s="1">
        <v>2</v>
      </c>
      <c r="D157" s="2">
        <v>75.430000000000007</v>
      </c>
      <c r="E157" s="2">
        <f t="shared" si="2"/>
        <v>150.86000000000001</v>
      </c>
    </row>
    <row r="158" spans="1:6" x14ac:dyDescent="0.25">
      <c r="A158" s="3" t="s">
        <v>568</v>
      </c>
      <c r="B158" t="s">
        <v>569</v>
      </c>
      <c r="C158" s="1">
        <v>3</v>
      </c>
      <c r="D158" s="2">
        <v>108.85</v>
      </c>
      <c r="E158" s="2">
        <f t="shared" si="2"/>
        <v>326.54999999999995</v>
      </c>
    </row>
    <row r="159" spans="1:6" x14ac:dyDescent="0.25">
      <c r="A159" s="3" t="s">
        <v>353</v>
      </c>
      <c r="B159" t="s">
        <v>354</v>
      </c>
      <c r="C159" s="1">
        <v>30</v>
      </c>
      <c r="D159" s="2">
        <v>10.44</v>
      </c>
      <c r="E159" s="2">
        <f t="shared" si="2"/>
        <v>313.2</v>
      </c>
    </row>
    <row r="160" spans="1:6" x14ac:dyDescent="0.25">
      <c r="A160" s="3" t="s">
        <v>570</v>
      </c>
      <c r="B160" t="s">
        <v>571</v>
      </c>
      <c r="C160" s="1">
        <v>20</v>
      </c>
      <c r="D160" s="2">
        <v>2.02</v>
      </c>
      <c r="E160" s="2">
        <f t="shared" si="2"/>
        <v>40.4</v>
      </c>
    </row>
    <row r="161" spans="1:6" x14ac:dyDescent="0.25">
      <c r="A161" s="3" t="s">
        <v>355</v>
      </c>
      <c r="B161" t="s">
        <v>356</v>
      </c>
      <c r="C161" s="1">
        <v>25</v>
      </c>
      <c r="D161" s="2">
        <v>8.65</v>
      </c>
      <c r="E161" s="2">
        <f t="shared" si="2"/>
        <v>216.25</v>
      </c>
    </row>
    <row r="162" spans="1:6" x14ac:dyDescent="0.25">
      <c r="A162" s="3" t="s">
        <v>339</v>
      </c>
      <c r="B162" t="s">
        <v>340</v>
      </c>
      <c r="C162" s="1">
        <v>15</v>
      </c>
      <c r="D162" s="2">
        <v>18.55</v>
      </c>
      <c r="E162" s="2">
        <f t="shared" si="2"/>
        <v>278.25</v>
      </c>
    </row>
    <row r="163" spans="1:6" x14ac:dyDescent="0.25">
      <c r="A163" s="3" t="s">
        <v>215</v>
      </c>
      <c r="B163" t="s">
        <v>216</v>
      </c>
      <c r="C163" s="1">
        <v>4200</v>
      </c>
      <c r="D163" s="2">
        <v>0.06</v>
      </c>
      <c r="E163" s="2">
        <f t="shared" si="2"/>
        <v>252</v>
      </c>
    </row>
    <row r="164" spans="1:6" x14ac:dyDescent="0.25">
      <c r="A164" s="3" t="s">
        <v>134</v>
      </c>
      <c r="B164" t="s">
        <v>135</v>
      </c>
      <c r="C164" s="1">
        <v>48</v>
      </c>
      <c r="D164" s="2">
        <v>114.41</v>
      </c>
      <c r="E164" s="2">
        <f t="shared" si="2"/>
        <v>5491.68</v>
      </c>
    </row>
    <row r="165" spans="1:6" x14ac:dyDescent="0.25">
      <c r="A165" s="3" t="s">
        <v>307</v>
      </c>
      <c r="B165" t="s">
        <v>308</v>
      </c>
      <c r="C165" s="1">
        <v>60</v>
      </c>
      <c r="D165" s="2">
        <v>1.56</v>
      </c>
      <c r="E165" s="2">
        <f t="shared" si="2"/>
        <v>93.600000000000009</v>
      </c>
    </row>
    <row r="166" spans="1:6" x14ac:dyDescent="0.25">
      <c r="A166" s="3" t="s">
        <v>514</v>
      </c>
      <c r="B166" t="s">
        <v>515</v>
      </c>
      <c r="C166" s="1">
        <v>6</v>
      </c>
      <c r="D166" s="2">
        <v>5.82</v>
      </c>
      <c r="E166" s="2">
        <f t="shared" si="2"/>
        <v>34.92</v>
      </c>
    </row>
    <row r="167" spans="1:6" x14ac:dyDescent="0.25">
      <c r="A167" s="3" t="s">
        <v>28</v>
      </c>
      <c r="B167" t="s">
        <v>29</v>
      </c>
      <c r="C167" s="1">
        <v>6</v>
      </c>
      <c r="D167" s="2">
        <v>13.92</v>
      </c>
      <c r="E167" s="2">
        <f t="shared" si="2"/>
        <v>83.52</v>
      </c>
    </row>
    <row r="168" spans="1:6" x14ac:dyDescent="0.25">
      <c r="A168" s="3" t="s">
        <v>136</v>
      </c>
      <c r="B168" t="s">
        <v>137</v>
      </c>
      <c r="C168" s="1">
        <v>60</v>
      </c>
      <c r="D168" s="2">
        <v>0.92</v>
      </c>
      <c r="E168" s="2">
        <f t="shared" si="2"/>
        <v>55.2</v>
      </c>
    </row>
    <row r="169" spans="1:6" x14ac:dyDescent="0.25">
      <c r="A169" s="3" t="s">
        <v>538</v>
      </c>
      <c r="B169" t="s">
        <v>539</v>
      </c>
      <c r="C169" s="1">
        <v>110</v>
      </c>
      <c r="D169" s="2">
        <v>2.02</v>
      </c>
      <c r="E169" s="2">
        <f t="shared" si="2"/>
        <v>222.2</v>
      </c>
    </row>
    <row r="170" spans="1:6" x14ac:dyDescent="0.25">
      <c r="A170" s="3" t="s">
        <v>277</v>
      </c>
      <c r="B170" t="s">
        <v>278</v>
      </c>
      <c r="C170" s="1">
        <v>200</v>
      </c>
      <c r="D170" s="2">
        <v>2.13</v>
      </c>
      <c r="E170" s="2">
        <f t="shared" si="2"/>
        <v>426</v>
      </c>
    </row>
    <row r="171" spans="1:6" x14ac:dyDescent="0.25">
      <c r="A171" s="3" t="s">
        <v>239</v>
      </c>
      <c r="B171" t="s">
        <v>240</v>
      </c>
      <c r="C171" s="1">
        <v>36</v>
      </c>
      <c r="D171" s="2">
        <v>3.22</v>
      </c>
      <c r="E171" s="2">
        <f t="shared" si="2"/>
        <v>115.92</v>
      </c>
    </row>
    <row r="172" spans="1:6" x14ac:dyDescent="0.25">
      <c r="A172" s="3" t="s">
        <v>153</v>
      </c>
      <c r="B172" t="s">
        <v>154</v>
      </c>
      <c r="C172" s="1">
        <v>72</v>
      </c>
      <c r="D172" s="2">
        <v>10.5</v>
      </c>
      <c r="E172" s="2">
        <f t="shared" si="2"/>
        <v>756</v>
      </c>
    </row>
    <row r="173" spans="1:6" x14ac:dyDescent="0.25">
      <c r="A173" s="3" t="s">
        <v>72</v>
      </c>
      <c r="B173" t="s">
        <v>73</v>
      </c>
      <c r="C173" s="1">
        <v>8</v>
      </c>
      <c r="D173" s="2">
        <v>33.76</v>
      </c>
      <c r="E173" s="2">
        <f t="shared" si="2"/>
        <v>270.08</v>
      </c>
    </row>
    <row r="174" spans="1:6" x14ac:dyDescent="0.25">
      <c r="A174" s="3" t="s">
        <v>82</v>
      </c>
      <c r="B174" t="s">
        <v>83</v>
      </c>
      <c r="C174" s="1">
        <v>16</v>
      </c>
      <c r="D174" s="2">
        <v>34.659999999999997</v>
      </c>
      <c r="E174" s="2">
        <f t="shared" si="2"/>
        <v>554.55999999999995</v>
      </c>
      <c r="F174" s="7" t="s">
        <v>670</v>
      </c>
    </row>
    <row r="175" spans="1:6" x14ac:dyDescent="0.25">
      <c r="A175" s="3" t="s">
        <v>138</v>
      </c>
      <c r="B175" t="s">
        <v>660</v>
      </c>
      <c r="C175" s="1">
        <v>18</v>
      </c>
      <c r="D175" s="2">
        <v>20.66</v>
      </c>
      <c r="E175" s="2">
        <f t="shared" si="2"/>
        <v>371.88</v>
      </c>
      <c r="F175" s="7" t="s">
        <v>670</v>
      </c>
    </row>
    <row r="176" spans="1:6" x14ac:dyDescent="0.25">
      <c r="A176" s="3" t="s">
        <v>434</v>
      </c>
      <c r="B176" t="s">
        <v>435</v>
      </c>
      <c r="C176" s="1">
        <v>64</v>
      </c>
      <c r="D176" s="2">
        <v>4.49</v>
      </c>
      <c r="E176" s="2">
        <f t="shared" si="2"/>
        <v>287.36</v>
      </c>
      <c r="F176" s="7" t="s">
        <v>671</v>
      </c>
    </row>
    <row r="177" spans="1:6" x14ac:dyDescent="0.25">
      <c r="A177" s="3" t="s">
        <v>100</v>
      </c>
      <c r="B177" t="s">
        <v>101</v>
      </c>
      <c r="C177" s="1">
        <v>48</v>
      </c>
      <c r="D177" s="2">
        <v>10.61</v>
      </c>
      <c r="E177" s="2">
        <f t="shared" si="2"/>
        <v>509.28</v>
      </c>
    </row>
    <row r="178" spans="1:6" x14ac:dyDescent="0.25">
      <c r="A178" s="3" t="s">
        <v>554</v>
      </c>
      <c r="B178" t="s">
        <v>555</v>
      </c>
      <c r="C178" s="1">
        <v>15</v>
      </c>
      <c r="D178" s="2">
        <v>0.2</v>
      </c>
      <c r="E178" s="2">
        <f t="shared" si="2"/>
        <v>3</v>
      </c>
    </row>
    <row r="179" spans="1:6" x14ac:dyDescent="0.25">
      <c r="A179" s="3" t="s">
        <v>578</v>
      </c>
      <c r="B179" t="s">
        <v>579</v>
      </c>
      <c r="C179" s="1">
        <v>10</v>
      </c>
      <c r="D179" s="2">
        <v>6.78</v>
      </c>
      <c r="E179" s="2">
        <f t="shared" si="2"/>
        <v>67.8</v>
      </c>
    </row>
    <row r="180" spans="1:6" x14ac:dyDescent="0.25">
      <c r="A180" s="3" t="s">
        <v>132</v>
      </c>
      <c r="B180" t="s">
        <v>133</v>
      </c>
      <c r="C180" s="1">
        <v>90</v>
      </c>
      <c r="D180" s="2">
        <v>1.67</v>
      </c>
      <c r="E180" s="2">
        <f t="shared" si="2"/>
        <v>150.29999999999998</v>
      </c>
    </row>
    <row r="181" spans="1:6" x14ac:dyDescent="0.25">
      <c r="A181" s="3" t="s">
        <v>528</v>
      </c>
      <c r="B181" t="s">
        <v>529</v>
      </c>
      <c r="C181" s="1">
        <v>100</v>
      </c>
      <c r="D181" s="2">
        <v>26.02</v>
      </c>
      <c r="E181" s="2">
        <f t="shared" si="2"/>
        <v>2602</v>
      </c>
    </row>
    <row r="182" spans="1:6" x14ac:dyDescent="0.25">
      <c r="A182" s="3" t="s">
        <v>616</v>
      </c>
      <c r="B182" t="s">
        <v>617</v>
      </c>
      <c r="C182" s="1">
        <v>300</v>
      </c>
      <c r="D182" s="2">
        <v>7.0000000000000007E-2</v>
      </c>
      <c r="E182" s="2">
        <f t="shared" si="2"/>
        <v>21.000000000000004</v>
      </c>
    </row>
    <row r="183" spans="1:6" x14ac:dyDescent="0.25">
      <c r="A183" s="3" t="s">
        <v>576</v>
      </c>
      <c r="B183" t="s">
        <v>577</v>
      </c>
      <c r="C183" s="1">
        <v>49</v>
      </c>
      <c r="D183" s="2">
        <v>0.62</v>
      </c>
      <c r="E183" s="2">
        <f t="shared" si="2"/>
        <v>30.38</v>
      </c>
    </row>
    <row r="184" spans="1:6" x14ac:dyDescent="0.25">
      <c r="A184" s="3" t="s">
        <v>175</v>
      </c>
      <c r="B184" t="s">
        <v>176</v>
      </c>
      <c r="C184" s="1">
        <v>168</v>
      </c>
      <c r="D184" s="2">
        <v>3.16</v>
      </c>
      <c r="E184" s="2">
        <f t="shared" si="2"/>
        <v>530.88</v>
      </c>
      <c r="F184" s="7" t="s">
        <v>684</v>
      </c>
    </row>
    <row r="185" spans="1:6" x14ac:dyDescent="0.25">
      <c r="A185" s="3" t="s">
        <v>446</v>
      </c>
      <c r="B185" t="s">
        <v>447</v>
      </c>
      <c r="C185" s="1">
        <v>20</v>
      </c>
      <c r="D185" s="2">
        <v>8.11</v>
      </c>
      <c r="E185" s="2">
        <f t="shared" si="2"/>
        <v>162.19999999999999</v>
      </c>
    </row>
    <row r="186" spans="1:6" x14ac:dyDescent="0.25">
      <c r="A186" s="3" t="s">
        <v>454</v>
      </c>
      <c r="B186" t="s">
        <v>455</v>
      </c>
      <c r="C186" s="1">
        <v>6</v>
      </c>
      <c r="D186" s="2">
        <v>5.95</v>
      </c>
      <c r="E186" s="2">
        <f t="shared" ref="E186:E249" si="3">D186*C186</f>
        <v>35.700000000000003</v>
      </c>
    </row>
    <row r="187" spans="1:6" x14ac:dyDescent="0.25">
      <c r="A187" s="3" t="s">
        <v>456</v>
      </c>
      <c r="B187" t="s">
        <v>457</v>
      </c>
      <c r="C187" s="1">
        <v>10</v>
      </c>
      <c r="D187" s="2">
        <v>6.85</v>
      </c>
      <c r="E187" s="2">
        <f t="shared" si="3"/>
        <v>68.5</v>
      </c>
    </row>
    <row r="188" spans="1:6" x14ac:dyDescent="0.25">
      <c r="A188" s="3" t="s">
        <v>534</v>
      </c>
      <c r="B188" t="s">
        <v>535</v>
      </c>
      <c r="C188" s="1">
        <v>25</v>
      </c>
      <c r="D188" s="2">
        <v>64.010000000000005</v>
      </c>
      <c r="E188" s="2">
        <f t="shared" si="3"/>
        <v>1600.2500000000002</v>
      </c>
    </row>
    <row r="189" spans="1:6" x14ac:dyDescent="0.25">
      <c r="A189" s="3" t="s">
        <v>139</v>
      </c>
      <c r="B189" t="s">
        <v>140</v>
      </c>
      <c r="C189" s="1">
        <v>12</v>
      </c>
      <c r="D189" s="2">
        <v>24.2</v>
      </c>
      <c r="E189" s="2">
        <f t="shared" si="3"/>
        <v>290.39999999999998</v>
      </c>
    </row>
    <row r="190" spans="1:6" x14ac:dyDescent="0.25">
      <c r="A190" s="3" t="s">
        <v>177</v>
      </c>
      <c r="B190" t="s">
        <v>178</v>
      </c>
      <c r="C190" s="1">
        <v>50</v>
      </c>
      <c r="D190" s="2">
        <v>3.07</v>
      </c>
      <c r="E190" s="2">
        <f t="shared" si="3"/>
        <v>153.5</v>
      </c>
    </row>
    <row r="191" spans="1:6" x14ac:dyDescent="0.25">
      <c r="A191" s="3" t="s">
        <v>251</v>
      </c>
      <c r="B191" t="s">
        <v>252</v>
      </c>
      <c r="C191" s="1">
        <v>252</v>
      </c>
      <c r="D191" s="2">
        <v>10.039999999999999</v>
      </c>
      <c r="E191" s="2">
        <f t="shared" si="3"/>
        <v>2530.08</v>
      </c>
    </row>
    <row r="192" spans="1:6" x14ac:dyDescent="0.25">
      <c r="A192" s="3" t="s">
        <v>622</v>
      </c>
      <c r="B192" t="s">
        <v>623</v>
      </c>
      <c r="C192" s="1">
        <v>200</v>
      </c>
      <c r="D192" s="2">
        <v>0.01</v>
      </c>
      <c r="E192" s="2">
        <f t="shared" si="3"/>
        <v>2</v>
      </c>
    </row>
    <row r="193" spans="1:6" x14ac:dyDescent="0.25">
      <c r="A193" s="3" t="s">
        <v>2</v>
      </c>
      <c r="B193" t="s">
        <v>3</v>
      </c>
      <c r="C193" s="1">
        <v>30</v>
      </c>
      <c r="D193" s="2">
        <v>0.85</v>
      </c>
      <c r="E193" s="2">
        <f t="shared" si="3"/>
        <v>25.5</v>
      </c>
    </row>
    <row r="194" spans="1:6" x14ac:dyDescent="0.25">
      <c r="A194" s="3" t="s">
        <v>38</v>
      </c>
      <c r="B194" t="s">
        <v>39</v>
      </c>
      <c r="C194" s="1">
        <v>60</v>
      </c>
      <c r="D194" s="2">
        <v>1.06</v>
      </c>
      <c r="E194" s="2">
        <f t="shared" si="3"/>
        <v>63.6</v>
      </c>
    </row>
    <row r="195" spans="1:6" x14ac:dyDescent="0.25">
      <c r="A195" s="3" t="s">
        <v>219</v>
      </c>
      <c r="B195" t="s">
        <v>220</v>
      </c>
      <c r="C195" s="1">
        <v>72</v>
      </c>
      <c r="D195" s="2">
        <v>4.04</v>
      </c>
      <c r="E195" s="2">
        <f t="shared" si="3"/>
        <v>290.88</v>
      </c>
      <c r="F195" s="7" t="s">
        <v>672</v>
      </c>
    </row>
    <row r="196" spans="1:6" x14ac:dyDescent="0.25">
      <c r="A196" s="3" t="s">
        <v>516</v>
      </c>
      <c r="B196" t="s">
        <v>517</v>
      </c>
      <c r="C196" s="1">
        <v>12</v>
      </c>
      <c r="D196" s="2">
        <v>81.08</v>
      </c>
      <c r="E196" s="2">
        <f t="shared" si="3"/>
        <v>972.96</v>
      </c>
      <c r="F196" s="7" t="s">
        <v>673</v>
      </c>
    </row>
    <row r="197" spans="1:6" x14ac:dyDescent="0.25">
      <c r="A197" s="3" t="s">
        <v>104</v>
      </c>
      <c r="B197" t="s">
        <v>105</v>
      </c>
      <c r="C197" s="1">
        <v>40</v>
      </c>
      <c r="D197" s="2">
        <v>58.9</v>
      </c>
      <c r="E197" s="2">
        <f t="shared" si="3"/>
        <v>2356</v>
      </c>
      <c r="F197" s="7" t="s">
        <v>673</v>
      </c>
    </row>
    <row r="198" spans="1:6" x14ac:dyDescent="0.25">
      <c r="A198" s="3" t="s">
        <v>564</v>
      </c>
      <c r="B198" t="s">
        <v>565</v>
      </c>
      <c r="C198" s="1">
        <v>7</v>
      </c>
      <c r="D198" s="2">
        <v>105.4</v>
      </c>
      <c r="E198" s="2">
        <f t="shared" si="3"/>
        <v>737.80000000000007</v>
      </c>
      <c r="F198" s="7" t="s">
        <v>673</v>
      </c>
    </row>
    <row r="199" spans="1:6" x14ac:dyDescent="0.25">
      <c r="A199" s="3" t="s">
        <v>50</v>
      </c>
      <c r="B199" t="s">
        <v>51</v>
      </c>
      <c r="C199" s="1">
        <v>1000</v>
      </c>
      <c r="D199" s="2">
        <v>0.13</v>
      </c>
      <c r="E199" s="2">
        <f t="shared" si="3"/>
        <v>130</v>
      </c>
      <c r="F199" s="7" t="s">
        <v>674</v>
      </c>
    </row>
    <row r="200" spans="1:6" x14ac:dyDescent="0.25">
      <c r="A200" s="3" t="s">
        <v>331</v>
      </c>
      <c r="B200" t="s">
        <v>332</v>
      </c>
      <c r="C200" s="1">
        <v>120</v>
      </c>
      <c r="D200" s="2">
        <v>5.07</v>
      </c>
      <c r="E200" s="2">
        <f t="shared" si="3"/>
        <v>608.40000000000009</v>
      </c>
    </row>
    <row r="201" spans="1:6" x14ac:dyDescent="0.25">
      <c r="A201" s="3" t="s">
        <v>420</v>
      </c>
      <c r="B201" t="s">
        <v>421</v>
      </c>
      <c r="C201" s="1">
        <v>4</v>
      </c>
      <c r="D201" s="2">
        <v>105.27</v>
      </c>
      <c r="E201" s="2">
        <f t="shared" si="3"/>
        <v>421.08</v>
      </c>
    </row>
    <row r="202" spans="1:6" x14ac:dyDescent="0.25">
      <c r="A202" s="3" t="s">
        <v>408</v>
      </c>
      <c r="B202" t="s">
        <v>409</v>
      </c>
      <c r="C202" s="1">
        <v>5</v>
      </c>
      <c r="D202" s="2">
        <v>55.59</v>
      </c>
      <c r="E202" s="2">
        <f t="shared" si="3"/>
        <v>277.95000000000005</v>
      </c>
    </row>
    <row r="203" spans="1:6" x14ac:dyDescent="0.25">
      <c r="A203" s="3" t="s">
        <v>16</v>
      </c>
      <c r="B203" t="s">
        <v>17</v>
      </c>
      <c r="C203" s="1">
        <v>40</v>
      </c>
      <c r="D203" s="2">
        <v>5.26</v>
      </c>
      <c r="E203" s="2">
        <f t="shared" si="3"/>
        <v>210.39999999999998</v>
      </c>
    </row>
    <row r="204" spans="1:6" x14ac:dyDescent="0.25">
      <c r="A204" s="3" t="s">
        <v>4</v>
      </c>
      <c r="B204" t="s">
        <v>5</v>
      </c>
      <c r="C204" s="1">
        <v>72</v>
      </c>
      <c r="D204" s="2">
        <v>4.24</v>
      </c>
      <c r="E204" s="2">
        <f t="shared" si="3"/>
        <v>305.28000000000003</v>
      </c>
      <c r="F204" s="7" t="s">
        <v>667</v>
      </c>
    </row>
    <row r="205" spans="1:6" x14ac:dyDescent="0.25">
      <c r="A205" s="3" t="s">
        <v>179</v>
      </c>
      <c r="B205" t="s">
        <v>180</v>
      </c>
      <c r="C205" s="1">
        <v>36</v>
      </c>
      <c r="D205" s="2">
        <v>3.81</v>
      </c>
      <c r="E205" s="2">
        <f t="shared" si="3"/>
        <v>137.16</v>
      </c>
    </row>
    <row r="206" spans="1:6" x14ac:dyDescent="0.25">
      <c r="A206" s="3" t="s">
        <v>315</v>
      </c>
      <c r="B206" t="s">
        <v>316</v>
      </c>
      <c r="C206" s="1">
        <v>60</v>
      </c>
      <c r="D206" s="2">
        <v>3.99</v>
      </c>
      <c r="E206" s="2">
        <f t="shared" si="3"/>
        <v>239.4</v>
      </c>
    </row>
    <row r="207" spans="1:6" x14ac:dyDescent="0.25">
      <c r="A207" s="3" t="s">
        <v>544</v>
      </c>
      <c r="B207" t="s">
        <v>545</v>
      </c>
      <c r="C207" s="1">
        <v>12</v>
      </c>
      <c r="D207" s="2">
        <v>1.3</v>
      </c>
      <c r="E207" s="2">
        <f t="shared" si="3"/>
        <v>15.600000000000001</v>
      </c>
      <c r="F207" s="7" t="s">
        <v>675</v>
      </c>
    </row>
    <row r="208" spans="1:6" x14ac:dyDescent="0.25">
      <c r="A208" s="3" t="s">
        <v>349</v>
      </c>
      <c r="B208" t="s">
        <v>350</v>
      </c>
      <c r="C208" s="1">
        <v>8</v>
      </c>
      <c r="D208" s="2">
        <v>160.54</v>
      </c>
      <c r="E208" s="2">
        <f t="shared" si="3"/>
        <v>1284.32</v>
      </c>
    </row>
    <row r="209" spans="1:5" x14ac:dyDescent="0.25">
      <c r="A209" s="3" t="s">
        <v>253</v>
      </c>
      <c r="B209" t="s">
        <v>254</v>
      </c>
      <c r="C209" s="1">
        <v>6</v>
      </c>
      <c r="D209" s="2">
        <v>38.450000000000003</v>
      </c>
      <c r="E209" s="2">
        <f t="shared" si="3"/>
        <v>230.70000000000002</v>
      </c>
    </row>
    <row r="210" spans="1:5" x14ac:dyDescent="0.25">
      <c r="A210" s="3" t="s">
        <v>289</v>
      </c>
      <c r="B210" t="s">
        <v>290</v>
      </c>
      <c r="C210" s="1">
        <v>4</v>
      </c>
      <c r="D210" s="2">
        <v>11.84</v>
      </c>
      <c r="E210" s="2">
        <f t="shared" si="3"/>
        <v>47.36</v>
      </c>
    </row>
    <row r="211" spans="1:5" x14ac:dyDescent="0.25">
      <c r="A211" s="3" t="s">
        <v>271</v>
      </c>
      <c r="B211" t="s">
        <v>272</v>
      </c>
      <c r="C211" s="1">
        <v>4</v>
      </c>
      <c r="D211" s="2">
        <v>15.78</v>
      </c>
      <c r="E211" s="2">
        <f t="shared" si="3"/>
        <v>63.12</v>
      </c>
    </row>
    <row r="212" spans="1:5" x14ac:dyDescent="0.25">
      <c r="A212" s="3" t="s">
        <v>229</v>
      </c>
      <c r="B212" t="s">
        <v>230</v>
      </c>
      <c r="C212" s="1">
        <v>36</v>
      </c>
      <c r="D212" s="2">
        <v>0.21</v>
      </c>
      <c r="E212" s="2">
        <f t="shared" si="3"/>
        <v>7.56</v>
      </c>
    </row>
    <row r="213" spans="1:5" x14ac:dyDescent="0.25">
      <c r="A213" s="3" t="s">
        <v>333</v>
      </c>
      <c r="B213" t="s">
        <v>334</v>
      </c>
      <c r="C213" s="1">
        <v>24</v>
      </c>
      <c r="D213" s="2">
        <v>0.48</v>
      </c>
      <c r="E213" s="2">
        <f t="shared" si="3"/>
        <v>11.52</v>
      </c>
    </row>
    <row r="214" spans="1:5" x14ac:dyDescent="0.25">
      <c r="A214" s="3" t="s">
        <v>24</v>
      </c>
      <c r="B214" t="s">
        <v>25</v>
      </c>
      <c r="C214" s="1">
        <v>6</v>
      </c>
      <c r="D214" s="2">
        <v>101.74</v>
      </c>
      <c r="E214" s="2">
        <f t="shared" si="3"/>
        <v>610.43999999999994</v>
      </c>
    </row>
    <row r="215" spans="1:5" x14ac:dyDescent="0.25">
      <c r="A215" s="3" t="s">
        <v>542</v>
      </c>
      <c r="B215" t="s">
        <v>543</v>
      </c>
      <c r="C215" s="1">
        <v>60</v>
      </c>
      <c r="D215" s="2">
        <v>7.22</v>
      </c>
      <c r="E215" s="2">
        <f t="shared" si="3"/>
        <v>433.2</v>
      </c>
    </row>
    <row r="216" spans="1:5" x14ac:dyDescent="0.25">
      <c r="A216" s="3" t="s">
        <v>231</v>
      </c>
      <c r="B216" t="s">
        <v>232</v>
      </c>
      <c r="C216" s="1">
        <v>20</v>
      </c>
      <c r="D216" s="2">
        <v>2.4300000000000002</v>
      </c>
      <c r="E216" s="2">
        <f t="shared" si="3"/>
        <v>48.6</v>
      </c>
    </row>
    <row r="217" spans="1:5" x14ac:dyDescent="0.25">
      <c r="A217" s="3" t="s">
        <v>305</v>
      </c>
      <c r="B217" t="s">
        <v>306</v>
      </c>
      <c r="C217" s="1">
        <v>96</v>
      </c>
      <c r="D217" s="2">
        <v>4.74</v>
      </c>
      <c r="E217" s="2">
        <f t="shared" si="3"/>
        <v>455.04</v>
      </c>
    </row>
    <row r="218" spans="1:5" x14ac:dyDescent="0.25">
      <c r="A218" s="3" t="s">
        <v>357</v>
      </c>
      <c r="B218" t="s">
        <v>358</v>
      </c>
      <c r="C218" s="1">
        <v>120</v>
      </c>
      <c r="D218" s="2">
        <v>0.61</v>
      </c>
      <c r="E218" s="2">
        <f t="shared" si="3"/>
        <v>73.2</v>
      </c>
    </row>
    <row r="219" spans="1:5" x14ac:dyDescent="0.25">
      <c r="A219" s="3" t="s">
        <v>458</v>
      </c>
      <c r="B219" t="s">
        <v>459</v>
      </c>
      <c r="C219" s="1">
        <v>24</v>
      </c>
      <c r="D219" s="2">
        <v>0.9</v>
      </c>
      <c r="E219" s="2">
        <f t="shared" si="3"/>
        <v>21.6</v>
      </c>
    </row>
    <row r="220" spans="1:5" x14ac:dyDescent="0.25">
      <c r="A220" s="3" t="s">
        <v>478</v>
      </c>
      <c r="B220" t="s">
        <v>479</v>
      </c>
      <c r="C220" s="1">
        <v>25</v>
      </c>
      <c r="D220" s="2">
        <v>0.9</v>
      </c>
      <c r="E220" s="2">
        <f t="shared" si="3"/>
        <v>22.5</v>
      </c>
    </row>
    <row r="221" spans="1:5" x14ac:dyDescent="0.25">
      <c r="A221" s="3" t="s">
        <v>522</v>
      </c>
      <c r="B221" t="s">
        <v>523</v>
      </c>
      <c r="C221" s="1">
        <v>6</v>
      </c>
      <c r="D221" s="2">
        <v>50.82</v>
      </c>
      <c r="E221" s="2">
        <f t="shared" si="3"/>
        <v>304.92</v>
      </c>
    </row>
    <row r="222" spans="1:5" x14ac:dyDescent="0.25">
      <c r="A222" s="3" t="s">
        <v>644</v>
      </c>
      <c r="B222" t="s">
        <v>645</v>
      </c>
      <c r="C222" s="1">
        <v>10</v>
      </c>
      <c r="D222" s="2">
        <v>4.59</v>
      </c>
      <c r="E222" s="2">
        <f t="shared" si="3"/>
        <v>45.9</v>
      </c>
    </row>
    <row r="223" spans="1:5" x14ac:dyDescent="0.25">
      <c r="A223" s="3" t="s">
        <v>610</v>
      </c>
      <c r="B223" t="s">
        <v>611</v>
      </c>
      <c r="C223" s="1">
        <v>270</v>
      </c>
      <c r="D223" s="2">
        <v>2.71</v>
      </c>
      <c r="E223" s="2">
        <f t="shared" si="3"/>
        <v>731.7</v>
      </c>
    </row>
    <row r="224" spans="1:5" x14ac:dyDescent="0.25">
      <c r="A224" s="3" t="s">
        <v>646</v>
      </c>
      <c r="B224" t="s">
        <v>647</v>
      </c>
      <c r="C224" s="1">
        <v>20</v>
      </c>
      <c r="D224" s="2">
        <v>28.18</v>
      </c>
      <c r="E224" s="2">
        <f t="shared" si="3"/>
        <v>563.6</v>
      </c>
    </row>
    <row r="225" spans="1:5" x14ac:dyDescent="0.25">
      <c r="A225" s="3" t="s">
        <v>582</v>
      </c>
      <c r="B225" t="s">
        <v>583</v>
      </c>
      <c r="C225" s="1">
        <v>24</v>
      </c>
      <c r="D225" s="2">
        <v>4.59</v>
      </c>
      <c r="E225" s="2">
        <f t="shared" si="3"/>
        <v>110.16</v>
      </c>
    </row>
    <row r="226" spans="1:5" x14ac:dyDescent="0.25">
      <c r="A226" s="3" t="s">
        <v>612</v>
      </c>
      <c r="B226" t="s">
        <v>613</v>
      </c>
      <c r="C226" s="1">
        <v>10</v>
      </c>
      <c r="D226" s="2">
        <v>4.59</v>
      </c>
      <c r="E226" s="2">
        <f t="shared" si="3"/>
        <v>45.9</v>
      </c>
    </row>
    <row r="227" spans="1:5" x14ac:dyDescent="0.25">
      <c r="A227" s="3" t="s">
        <v>636</v>
      </c>
      <c r="B227" t="s">
        <v>637</v>
      </c>
      <c r="C227" s="1">
        <v>5</v>
      </c>
      <c r="D227" s="2">
        <v>18.940000000000001</v>
      </c>
      <c r="E227" s="2">
        <f t="shared" si="3"/>
        <v>94.7</v>
      </c>
    </row>
    <row r="228" spans="1:5" x14ac:dyDescent="0.25">
      <c r="A228" s="3" t="s">
        <v>590</v>
      </c>
      <c r="B228" t="s">
        <v>591</v>
      </c>
      <c r="C228" s="1">
        <v>20</v>
      </c>
      <c r="D228" s="2">
        <v>14.11</v>
      </c>
      <c r="E228" s="2">
        <f t="shared" si="3"/>
        <v>282.2</v>
      </c>
    </row>
    <row r="229" spans="1:5" x14ac:dyDescent="0.25">
      <c r="A229" s="3" t="s">
        <v>592</v>
      </c>
      <c r="B229" t="s">
        <v>593</v>
      </c>
      <c r="C229" s="1">
        <v>4</v>
      </c>
      <c r="D229" s="2">
        <v>14.11</v>
      </c>
      <c r="E229" s="2">
        <f t="shared" si="3"/>
        <v>56.44</v>
      </c>
    </row>
    <row r="230" spans="1:5" x14ac:dyDescent="0.25">
      <c r="A230" s="3" t="s">
        <v>345</v>
      </c>
      <c r="B230" t="s">
        <v>346</v>
      </c>
      <c r="C230" s="1">
        <v>30</v>
      </c>
      <c r="D230" s="2">
        <v>3.21</v>
      </c>
      <c r="E230" s="2">
        <f t="shared" si="3"/>
        <v>96.3</v>
      </c>
    </row>
    <row r="231" spans="1:5" x14ac:dyDescent="0.25">
      <c r="A231" s="3" t="s">
        <v>618</v>
      </c>
      <c r="B231" t="s">
        <v>619</v>
      </c>
      <c r="C231" s="1">
        <v>6</v>
      </c>
      <c r="D231" s="2">
        <v>3.69</v>
      </c>
      <c r="E231" s="2">
        <f t="shared" si="3"/>
        <v>22.14</v>
      </c>
    </row>
    <row r="232" spans="1:5" x14ac:dyDescent="0.25">
      <c r="A232" s="3" t="s">
        <v>648</v>
      </c>
      <c r="B232" t="s">
        <v>649</v>
      </c>
      <c r="C232" s="1">
        <v>24</v>
      </c>
      <c r="D232" s="2">
        <v>0.79</v>
      </c>
      <c r="E232" s="2">
        <f t="shared" si="3"/>
        <v>18.96</v>
      </c>
    </row>
    <row r="233" spans="1:5" x14ac:dyDescent="0.25">
      <c r="A233" s="3" t="s">
        <v>604</v>
      </c>
      <c r="B233" t="s">
        <v>605</v>
      </c>
      <c r="C233" s="1">
        <v>15</v>
      </c>
      <c r="D233" s="2">
        <v>0.56999999999999995</v>
      </c>
      <c r="E233" s="2">
        <f t="shared" si="3"/>
        <v>8.5499999999999989</v>
      </c>
    </row>
    <row r="234" spans="1:5" x14ac:dyDescent="0.25">
      <c r="A234" s="3" t="s">
        <v>602</v>
      </c>
      <c r="B234" t="s">
        <v>603</v>
      </c>
      <c r="C234" s="1">
        <v>24</v>
      </c>
      <c r="D234" s="2">
        <v>0.82</v>
      </c>
      <c r="E234" s="2">
        <f t="shared" si="3"/>
        <v>19.68</v>
      </c>
    </row>
    <row r="235" spans="1:5" x14ac:dyDescent="0.25">
      <c r="A235" s="3" t="s">
        <v>291</v>
      </c>
      <c r="B235" t="s">
        <v>292</v>
      </c>
      <c r="C235" s="1">
        <v>6</v>
      </c>
      <c r="D235" s="2">
        <v>4.2699999999999996</v>
      </c>
      <c r="E235" s="2">
        <f t="shared" si="3"/>
        <v>25.619999999999997</v>
      </c>
    </row>
    <row r="236" spans="1:5" x14ac:dyDescent="0.25">
      <c r="A236" s="3" t="s">
        <v>76</v>
      </c>
      <c r="B236" t="s">
        <v>77</v>
      </c>
      <c r="C236" s="1">
        <v>20</v>
      </c>
      <c r="D236" s="2">
        <v>2.94</v>
      </c>
      <c r="E236" s="2">
        <f t="shared" si="3"/>
        <v>58.8</v>
      </c>
    </row>
    <row r="237" spans="1:5" x14ac:dyDescent="0.25">
      <c r="A237" s="3" t="s">
        <v>70</v>
      </c>
      <c r="B237" t="s">
        <v>71</v>
      </c>
      <c r="C237" s="1">
        <v>20</v>
      </c>
      <c r="D237" s="2">
        <v>8.59</v>
      </c>
      <c r="E237" s="2">
        <f t="shared" si="3"/>
        <v>171.8</v>
      </c>
    </row>
    <row r="238" spans="1:5" x14ac:dyDescent="0.25">
      <c r="A238" s="3" t="s">
        <v>281</v>
      </c>
      <c r="B238" t="s">
        <v>282</v>
      </c>
      <c r="C238" s="1">
        <v>80</v>
      </c>
      <c r="D238" s="2">
        <v>3.84</v>
      </c>
      <c r="E238" s="2">
        <f t="shared" si="3"/>
        <v>307.2</v>
      </c>
    </row>
    <row r="239" spans="1:5" x14ac:dyDescent="0.25">
      <c r="A239" s="3" t="s">
        <v>436</v>
      </c>
      <c r="B239" t="s">
        <v>437</v>
      </c>
      <c r="C239" s="1">
        <v>30</v>
      </c>
      <c r="D239" s="2">
        <v>6.22</v>
      </c>
      <c r="E239" s="2">
        <f t="shared" si="3"/>
        <v>186.6</v>
      </c>
    </row>
    <row r="240" spans="1:5" x14ac:dyDescent="0.25">
      <c r="A240" s="3" t="s">
        <v>293</v>
      </c>
      <c r="B240" t="s">
        <v>294</v>
      </c>
      <c r="C240" s="1">
        <v>180</v>
      </c>
      <c r="D240" s="2">
        <v>1.69</v>
      </c>
      <c r="E240" s="2">
        <f t="shared" si="3"/>
        <v>304.2</v>
      </c>
    </row>
    <row r="241" spans="1:5" x14ac:dyDescent="0.25">
      <c r="A241" s="3" t="s">
        <v>335</v>
      </c>
      <c r="B241" t="s">
        <v>336</v>
      </c>
      <c r="C241" s="1">
        <v>72</v>
      </c>
      <c r="D241" s="2">
        <v>6.24</v>
      </c>
      <c r="E241" s="2">
        <f t="shared" si="3"/>
        <v>449.28000000000003</v>
      </c>
    </row>
    <row r="242" spans="1:5" x14ac:dyDescent="0.25">
      <c r="A242" s="3" t="s">
        <v>383</v>
      </c>
      <c r="B242" t="s">
        <v>384</v>
      </c>
      <c r="C242" s="1">
        <v>16</v>
      </c>
      <c r="D242" s="2">
        <v>4.18</v>
      </c>
      <c r="E242" s="2">
        <f t="shared" si="3"/>
        <v>66.88</v>
      </c>
    </row>
    <row r="243" spans="1:5" x14ac:dyDescent="0.25">
      <c r="A243" s="3" t="s">
        <v>460</v>
      </c>
      <c r="B243" t="s">
        <v>461</v>
      </c>
      <c r="C243" s="1">
        <v>6</v>
      </c>
      <c r="D243" s="2">
        <v>7.26</v>
      </c>
      <c r="E243" s="2">
        <f t="shared" si="3"/>
        <v>43.56</v>
      </c>
    </row>
    <row r="244" spans="1:5" x14ac:dyDescent="0.25">
      <c r="A244" s="3" t="s">
        <v>632</v>
      </c>
      <c r="B244" t="s">
        <v>633</v>
      </c>
      <c r="C244" s="1">
        <v>20</v>
      </c>
      <c r="D244" s="2">
        <v>1.63</v>
      </c>
      <c r="E244" s="2">
        <f t="shared" si="3"/>
        <v>32.599999999999994</v>
      </c>
    </row>
    <row r="245" spans="1:5" x14ac:dyDescent="0.25">
      <c r="A245" s="3" t="s">
        <v>652</v>
      </c>
      <c r="B245" t="s">
        <v>653</v>
      </c>
      <c r="C245" s="1">
        <v>4</v>
      </c>
      <c r="D245" s="2">
        <v>33.049999999999997</v>
      </c>
      <c r="E245" s="2">
        <f t="shared" si="3"/>
        <v>132.19999999999999</v>
      </c>
    </row>
    <row r="246" spans="1:5" x14ac:dyDescent="0.25">
      <c r="A246" s="3" t="s">
        <v>566</v>
      </c>
      <c r="B246" t="s">
        <v>567</v>
      </c>
      <c r="C246" s="1">
        <v>18</v>
      </c>
      <c r="D246" s="2">
        <v>0.85</v>
      </c>
      <c r="E246" s="2">
        <f t="shared" si="3"/>
        <v>15.299999999999999</v>
      </c>
    </row>
    <row r="247" spans="1:5" x14ac:dyDescent="0.25">
      <c r="A247" s="3" t="s">
        <v>225</v>
      </c>
      <c r="B247" t="s">
        <v>226</v>
      </c>
      <c r="C247" s="1">
        <v>60</v>
      </c>
      <c r="D247" s="2">
        <v>0.81</v>
      </c>
      <c r="E247" s="2">
        <f t="shared" si="3"/>
        <v>48.6</v>
      </c>
    </row>
    <row r="248" spans="1:5" x14ac:dyDescent="0.25">
      <c r="A248" s="3" t="s">
        <v>385</v>
      </c>
      <c r="B248" t="s">
        <v>386</v>
      </c>
      <c r="C248" s="1">
        <v>24</v>
      </c>
      <c r="D248" s="2">
        <v>1.08</v>
      </c>
      <c r="E248" s="2">
        <f t="shared" si="3"/>
        <v>25.92</v>
      </c>
    </row>
    <row r="249" spans="1:5" x14ac:dyDescent="0.25">
      <c r="A249" s="3" t="s">
        <v>58</v>
      </c>
      <c r="B249" t="s">
        <v>59</v>
      </c>
      <c r="C249" s="1">
        <v>8</v>
      </c>
      <c r="D249" s="2">
        <v>8.2100000000000009</v>
      </c>
      <c r="E249" s="2">
        <f t="shared" si="3"/>
        <v>65.680000000000007</v>
      </c>
    </row>
    <row r="250" spans="1:5" x14ac:dyDescent="0.25">
      <c r="A250" s="3" t="s">
        <v>387</v>
      </c>
      <c r="B250" t="s">
        <v>388</v>
      </c>
      <c r="C250" s="1">
        <v>12</v>
      </c>
      <c r="D250" s="2">
        <v>0.9</v>
      </c>
      <c r="E250" s="2">
        <f t="shared" ref="E250:E312" si="4">D250*C250</f>
        <v>10.8</v>
      </c>
    </row>
    <row r="251" spans="1:5" x14ac:dyDescent="0.25">
      <c r="A251" s="3" t="s">
        <v>255</v>
      </c>
      <c r="B251" t="s">
        <v>256</v>
      </c>
      <c r="C251" s="1">
        <v>150</v>
      </c>
      <c r="D251" s="2">
        <v>8.4700000000000006</v>
      </c>
      <c r="E251" s="2">
        <f t="shared" si="4"/>
        <v>1270.5</v>
      </c>
    </row>
    <row r="252" spans="1:5" x14ac:dyDescent="0.25">
      <c r="A252" s="3" t="s">
        <v>106</v>
      </c>
      <c r="B252" t="s">
        <v>107</v>
      </c>
      <c r="C252" s="1">
        <v>60</v>
      </c>
      <c r="D252" s="2">
        <v>8.4700000000000006</v>
      </c>
      <c r="E252" s="2">
        <f t="shared" si="4"/>
        <v>508.20000000000005</v>
      </c>
    </row>
    <row r="253" spans="1:5" x14ac:dyDescent="0.25">
      <c r="A253" s="3" t="s">
        <v>410</v>
      </c>
      <c r="B253" t="s">
        <v>411</v>
      </c>
      <c r="C253" s="1">
        <v>8</v>
      </c>
      <c r="D253" s="2">
        <v>3.23</v>
      </c>
      <c r="E253" s="2">
        <f t="shared" si="4"/>
        <v>25.84</v>
      </c>
    </row>
    <row r="254" spans="1:5" x14ac:dyDescent="0.25">
      <c r="A254" s="3" t="s">
        <v>510</v>
      </c>
      <c r="B254" t="s">
        <v>511</v>
      </c>
      <c r="C254" s="1">
        <v>12</v>
      </c>
      <c r="D254" s="2">
        <v>3.09</v>
      </c>
      <c r="E254" s="2">
        <f t="shared" si="4"/>
        <v>37.08</v>
      </c>
    </row>
    <row r="255" spans="1:5" x14ac:dyDescent="0.25">
      <c r="A255" s="3" t="s">
        <v>412</v>
      </c>
      <c r="B255" t="s">
        <v>413</v>
      </c>
      <c r="C255" s="1">
        <v>12</v>
      </c>
      <c r="D255" s="2">
        <v>2.97</v>
      </c>
      <c r="E255" s="2">
        <f t="shared" si="4"/>
        <v>35.64</v>
      </c>
    </row>
    <row r="256" spans="1:5" x14ac:dyDescent="0.25">
      <c r="A256" s="3" t="s">
        <v>498</v>
      </c>
      <c r="B256" t="s">
        <v>499</v>
      </c>
      <c r="C256" s="1">
        <v>35</v>
      </c>
      <c r="D256" s="2">
        <v>2.36</v>
      </c>
      <c r="E256" s="2">
        <f t="shared" si="4"/>
        <v>82.6</v>
      </c>
    </row>
    <row r="257" spans="1:5" x14ac:dyDescent="0.25">
      <c r="A257" s="3" t="s">
        <v>141</v>
      </c>
      <c r="B257" t="s">
        <v>142</v>
      </c>
      <c r="C257" s="1">
        <v>36</v>
      </c>
      <c r="D257" s="2">
        <v>3.5</v>
      </c>
      <c r="E257" s="2">
        <f t="shared" si="4"/>
        <v>126</v>
      </c>
    </row>
    <row r="258" spans="1:5" x14ac:dyDescent="0.25">
      <c r="A258" s="3" t="s">
        <v>594</v>
      </c>
      <c r="B258" t="s">
        <v>595</v>
      </c>
      <c r="C258" s="1">
        <v>16</v>
      </c>
      <c r="D258" s="2">
        <v>47.55</v>
      </c>
      <c r="E258" s="2">
        <f t="shared" si="4"/>
        <v>760.8</v>
      </c>
    </row>
    <row r="259" spans="1:5" x14ac:dyDescent="0.25">
      <c r="A259" s="3" t="s">
        <v>600</v>
      </c>
      <c r="B259" t="s">
        <v>601</v>
      </c>
      <c r="C259" s="1">
        <v>4</v>
      </c>
      <c r="D259" s="2">
        <v>78.86</v>
      </c>
      <c r="E259" s="2">
        <f t="shared" si="4"/>
        <v>315.44</v>
      </c>
    </row>
    <row r="260" spans="1:5" x14ac:dyDescent="0.25">
      <c r="A260" s="3" t="s">
        <v>273</v>
      </c>
      <c r="B260" t="s">
        <v>274</v>
      </c>
      <c r="C260" s="1">
        <v>50</v>
      </c>
      <c r="D260" s="2">
        <v>0.42</v>
      </c>
      <c r="E260" s="2">
        <f t="shared" si="4"/>
        <v>21</v>
      </c>
    </row>
    <row r="261" spans="1:5" x14ac:dyDescent="0.25">
      <c r="A261" s="3" t="s">
        <v>526</v>
      </c>
      <c r="B261" t="s">
        <v>527</v>
      </c>
      <c r="C261" s="1">
        <v>50</v>
      </c>
      <c r="D261" s="2">
        <v>0.65</v>
      </c>
      <c r="E261" s="2">
        <f t="shared" si="4"/>
        <v>32.5</v>
      </c>
    </row>
    <row r="262" spans="1:5" x14ac:dyDescent="0.25">
      <c r="A262" s="3" t="s">
        <v>488</v>
      </c>
      <c r="B262" t="s">
        <v>489</v>
      </c>
      <c r="C262" s="1">
        <v>50</v>
      </c>
      <c r="D262" s="2">
        <v>1.25</v>
      </c>
      <c r="E262" s="2">
        <f t="shared" si="4"/>
        <v>62.5</v>
      </c>
    </row>
    <row r="263" spans="1:5" x14ac:dyDescent="0.25">
      <c r="A263" s="3" t="s">
        <v>512</v>
      </c>
      <c r="B263" t="s">
        <v>513</v>
      </c>
      <c r="C263" s="1">
        <v>8</v>
      </c>
      <c r="D263" s="2">
        <v>0.59</v>
      </c>
      <c r="E263" s="2">
        <f t="shared" si="4"/>
        <v>4.72</v>
      </c>
    </row>
    <row r="264" spans="1:5" x14ac:dyDescent="0.25">
      <c r="A264" s="3" t="s">
        <v>181</v>
      </c>
      <c r="B264" t="s">
        <v>182</v>
      </c>
      <c r="C264" s="1">
        <v>6</v>
      </c>
      <c r="D264" s="2">
        <v>0.81</v>
      </c>
      <c r="E264" s="2">
        <f t="shared" si="4"/>
        <v>4.8600000000000003</v>
      </c>
    </row>
    <row r="265" spans="1:5" x14ac:dyDescent="0.25">
      <c r="A265" s="3" t="s">
        <v>317</v>
      </c>
      <c r="B265" t="s">
        <v>318</v>
      </c>
      <c r="C265" s="1">
        <v>81</v>
      </c>
      <c r="D265" s="2">
        <v>3.46</v>
      </c>
      <c r="E265" s="2">
        <f t="shared" si="4"/>
        <v>280.26</v>
      </c>
    </row>
    <row r="266" spans="1:5" x14ac:dyDescent="0.25">
      <c r="A266" s="3" t="s">
        <v>263</v>
      </c>
      <c r="B266" t="s">
        <v>264</v>
      </c>
      <c r="C266" s="1">
        <v>500</v>
      </c>
      <c r="D266" s="2">
        <v>4.07</v>
      </c>
      <c r="E266" s="2">
        <f t="shared" si="4"/>
        <v>2035.0000000000002</v>
      </c>
    </row>
    <row r="267" spans="1:5" x14ac:dyDescent="0.25">
      <c r="A267" s="3" t="s">
        <v>624</v>
      </c>
      <c r="B267" t="s">
        <v>625</v>
      </c>
      <c r="C267" s="1">
        <v>120</v>
      </c>
      <c r="D267" s="2">
        <v>0.23</v>
      </c>
      <c r="E267" s="2">
        <f t="shared" si="4"/>
        <v>27.6</v>
      </c>
    </row>
    <row r="268" spans="1:5" x14ac:dyDescent="0.25">
      <c r="A268" s="3" t="s">
        <v>403</v>
      </c>
      <c r="B268" t="s">
        <v>659</v>
      </c>
      <c r="C268" s="1">
        <v>150</v>
      </c>
      <c r="D268" s="2">
        <v>38.72</v>
      </c>
      <c r="E268" s="2">
        <f t="shared" si="4"/>
        <v>5808</v>
      </c>
    </row>
    <row r="269" spans="1:5" x14ac:dyDescent="0.25">
      <c r="A269" s="3" t="s">
        <v>546</v>
      </c>
      <c r="B269" t="s">
        <v>547</v>
      </c>
      <c r="C269" s="1">
        <v>15</v>
      </c>
      <c r="D269" s="2">
        <v>14.52</v>
      </c>
      <c r="E269" s="2">
        <f t="shared" si="4"/>
        <v>217.79999999999998</v>
      </c>
    </row>
    <row r="270" spans="1:5" x14ac:dyDescent="0.25">
      <c r="A270" s="3" t="s">
        <v>20</v>
      </c>
      <c r="B270" t="s">
        <v>21</v>
      </c>
      <c r="C270" s="1">
        <v>10</v>
      </c>
      <c r="D270" s="2">
        <v>5.08</v>
      </c>
      <c r="E270" s="2">
        <f t="shared" si="4"/>
        <v>50.8</v>
      </c>
    </row>
    <row r="271" spans="1:5" x14ac:dyDescent="0.25">
      <c r="A271" s="3" t="s">
        <v>464</v>
      </c>
      <c r="B271" t="s">
        <v>465</v>
      </c>
      <c r="C271" s="1">
        <v>200</v>
      </c>
      <c r="D271" s="2">
        <v>0.22</v>
      </c>
      <c r="E271" s="2">
        <f t="shared" si="4"/>
        <v>44</v>
      </c>
    </row>
    <row r="272" spans="1:5" x14ac:dyDescent="0.25">
      <c r="A272" s="3" t="s">
        <v>494</v>
      </c>
      <c r="B272" t="s">
        <v>495</v>
      </c>
      <c r="C272" s="1">
        <v>2</v>
      </c>
      <c r="D272" s="2">
        <v>16.04</v>
      </c>
      <c r="E272" s="2">
        <f t="shared" si="4"/>
        <v>32.08</v>
      </c>
    </row>
    <row r="273" spans="1:6" x14ac:dyDescent="0.25">
      <c r="A273" s="3" t="s">
        <v>64</v>
      </c>
      <c r="B273" t="s">
        <v>65</v>
      </c>
      <c r="C273" s="1">
        <v>4</v>
      </c>
      <c r="D273" s="2">
        <v>9.18</v>
      </c>
      <c r="E273" s="2">
        <f t="shared" si="4"/>
        <v>36.72</v>
      </c>
      <c r="F273" s="7" t="s">
        <v>683</v>
      </c>
    </row>
    <row r="274" spans="1:6" x14ac:dyDescent="0.25">
      <c r="A274" s="3" t="s">
        <v>343</v>
      </c>
      <c r="B274" t="s">
        <v>344</v>
      </c>
      <c r="C274" s="1">
        <v>24</v>
      </c>
      <c r="D274" s="2">
        <v>7.42</v>
      </c>
      <c r="E274" s="2">
        <f t="shared" si="4"/>
        <v>178.07999999999998</v>
      </c>
      <c r="F274" s="7" t="s">
        <v>683</v>
      </c>
    </row>
    <row r="275" spans="1:6" x14ac:dyDescent="0.25">
      <c r="A275" s="3" t="s">
        <v>54</v>
      </c>
      <c r="B275" t="s">
        <v>55</v>
      </c>
      <c r="C275" s="1">
        <v>60</v>
      </c>
      <c r="D275" s="2">
        <v>2.88</v>
      </c>
      <c r="E275" s="2">
        <f t="shared" si="4"/>
        <v>172.79999999999998</v>
      </c>
      <c r="F275" s="7" t="s">
        <v>683</v>
      </c>
    </row>
    <row r="276" spans="1:6" x14ac:dyDescent="0.25">
      <c r="A276" s="3" t="s">
        <v>422</v>
      </c>
      <c r="B276" t="s">
        <v>423</v>
      </c>
      <c r="C276" s="1">
        <v>8</v>
      </c>
      <c r="D276" s="2">
        <v>26.51</v>
      </c>
      <c r="E276" s="2">
        <f t="shared" si="4"/>
        <v>212.08</v>
      </c>
      <c r="F276" s="7" t="s">
        <v>683</v>
      </c>
    </row>
    <row r="277" spans="1:6" x14ac:dyDescent="0.25">
      <c r="A277" s="3" t="s">
        <v>359</v>
      </c>
      <c r="B277" t="s">
        <v>360</v>
      </c>
      <c r="C277" s="1">
        <v>30</v>
      </c>
      <c r="D277" s="2">
        <v>4.92</v>
      </c>
      <c r="E277" s="2">
        <f t="shared" si="4"/>
        <v>147.6</v>
      </c>
      <c r="F277" s="7" t="s">
        <v>683</v>
      </c>
    </row>
    <row r="278" spans="1:6" x14ac:dyDescent="0.25">
      <c r="A278" s="3" t="s">
        <v>389</v>
      </c>
      <c r="B278" t="s">
        <v>390</v>
      </c>
      <c r="C278" s="1">
        <v>6</v>
      </c>
      <c r="D278" s="2">
        <v>3.07</v>
      </c>
      <c r="E278" s="2">
        <f t="shared" si="4"/>
        <v>18.419999999999998</v>
      </c>
      <c r="F278" s="7" t="s">
        <v>683</v>
      </c>
    </row>
    <row r="279" spans="1:6" x14ac:dyDescent="0.25">
      <c r="A279" s="3" t="s">
        <v>462</v>
      </c>
      <c r="B279" t="s">
        <v>463</v>
      </c>
      <c r="C279" s="1">
        <v>500</v>
      </c>
      <c r="D279" s="2">
        <v>0.06</v>
      </c>
      <c r="E279" s="2">
        <f t="shared" si="4"/>
        <v>30</v>
      </c>
    </row>
    <row r="280" spans="1:6" x14ac:dyDescent="0.25">
      <c r="A280" s="3" t="s">
        <v>430</v>
      </c>
      <c r="B280" t="s">
        <v>431</v>
      </c>
      <c r="C280" s="1">
        <v>48</v>
      </c>
      <c r="D280" s="2">
        <v>13.31</v>
      </c>
      <c r="E280" s="2">
        <f t="shared" si="4"/>
        <v>638.88</v>
      </c>
      <c r="F280" s="7" t="s">
        <v>676</v>
      </c>
    </row>
    <row r="281" spans="1:6" x14ac:dyDescent="0.25">
      <c r="A281" s="3" t="s">
        <v>241</v>
      </c>
      <c r="B281" t="s">
        <v>242</v>
      </c>
      <c r="C281" s="1">
        <v>160</v>
      </c>
      <c r="D281" s="2">
        <v>0.97</v>
      </c>
      <c r="E281" s="2">
        <f t="shared" si="4"/>
        <v>155.19999999999999</v>
      </c>
      <c r="F281" s="7" t="s">
        <v>677</v>
      </c>
    </row>
    <row r="282" spans="1:6" x14ac:dyDescent="0.25">
      <c r="A282" s="3" t="s">
        <v>40</v>
      </c>
      <c r="B282" t="s">
        <v>41</v>
      </c>
      <c r="C282" s="1">
        <v>50</v>
      </c>
      <c r="D282" s="2">
        <v>6.36</v>
      </c>
      <c r="E282" s="2">
        <f t="shared" si="4"/>
        <v>318</v>
      </c>
      <c r="F282" s="7" t="s">
        <v>677</v>
      </c>
    </row>
    <row r="283" spans="1:6" x14ac:dyDescent="0.25">
      <c r="A283" s="3" t="s">
        <v>108</v>
      </c>
      <c r="B283" t="s">
        <v>109</v>
      </c>
      <c r="C283" s="1">
        <v>120</v>
      </c>
      <c r="D283" s="2">
        <v>3.11</v>
      </c>
      <c r="E283" s="2">
        <f t="shared" si="4"/>
        <v>373.2</v>
      </c>
    </row>
    <row r="284" spans="1:6" x14ac:dyDescent="0.25">
      <c r="A284" s="3" t="s">
        <v>149</v>
      </c>
      <c r="B284" t="s">
        <v>150</v>
      </c>
      <c r="C284" s="1">
        <v>16</v>
      </c>
      <c r="D284" s="2">
        <v>13.92</v>
      </c>
      <c r="E284" s="2">
        <f t="shared" si="4"/>
        <v>222.72</v>
      </c>
      <c r="F284" s="7" t="s">
        <v>678</v>
      </c>
    </row>
    <row r="285" spans="1:6" x14ac:dyDescent="0.25">
      <c r="A285" s="3" t="s">
        <v>143</v>
      </c>
      <c r="B285" t="s">
        <v>144</v>
      </c>
      <c r="C285" s="1">
        <v>20</v>
      </c>
      <c r="D285" s="2">
        <v>5.99</v>
      </c>
      <c r="E285" s="2">
        <f t="shared" si="4"/>
        <v>119.80000000000001</v>
      </c>
    </row>
    <row r="286" spans="1:6" x14ac:dyDescent="0.25">
      <c r="A286" s="3" t="s">
        <v>347</v>
      </c>
      <c r="B286" t="s">
        <v>348</v>
      </c>
      <c r="C286" s="1">
        <v>18</v>
      </c>
      <c r="D286" s="2">
        <v>2.17</v>
      </c>
      <c r="E286" s="2">
        <f t="shared" si="4"/>
        <v>39.06</v>
      </c>
    </row>
    <row r="287" spans="1:6" x14ac:dyDescent="0.25">
      <c r="A287" s="3" t="s">
        <v>102</v>
      </c>
      <c r="B287" t="s">
        <v>103</v>
      </c>
      <c r="C287" s="1">
        <v>400</v>
      </c>
      <c r="D287" s="2">
        <v>1.27</v>
      </c>
      <c r="E287" s="2">
        <f t="shared" si="4"/>
        <v>508</v>
      </c>
    </row>
    <row r="288" spans="1:6" x14ac:dyDescent="0.25">
      <c r="A288" s="3" t="s">
        <v>504</v>
      </c>
      <c r="B288" t="s">
        <v>505</v>
      </c>
      <c r="C288" s="1">
        <v>12</v>
      </c>
      <c r="D288" s="2">
        <v>2.9</v>
      </c>
      <c r="E288" s="2">
        <f t="shared" si="4"/>
        <v>34.799999999999997</v>
      </c>
    </row>
    <row r="289" spans="1:6" x14ac:dyDescent="0.25">
      <c r="A289" s="3" t="s">
        <v>187</v>
      </c>
      <c r="B289" t="s">
        <v>188</v>
      </c>
      <c r="C289" s="1">
        <v>40</v>
      </c>
      <c r="D289" s="2">
        <v>0.65</v>
      </c>
      <c r="E289" s="2">
        <f t="shared" si="4"/>
        <v>26</v>
      </c>
    </row>
    <row r="290" spans="1:6" x14ac:dyDescent="0.25">
      <c r="A290" s="3" t="s">
        <v>295</v>
      </c>
      <c r="B290" t="s">
        <v>296</v>
      </c>
      <c r="C290" s="1">
        <v>10</v>
      </c>
      <c r="D290" s="2">
        <v>1.32</v>
      </c>
      <c r="E290" s="2">
        <f t="shared" si="4"/>
        <v>13.200000000000001</v>
      </c>
    </row>
    <row r="291" spans="1:6" x14ac:dyDescent="0.25">
      <c r="A291" s="3" t="s">
        <v>560</v>
      </c>
      <c r="B291" t="s">
        <v>561</v>
      </c>
      <c r="C291" s="1">
        <v>4</v>
      </c>
      <c r="D291" s="2">
        <v>68.400000000000006</v>
      </c>
      <c r="E291" s="2">
        <f t="shared" si="4"/>
        <v>273.60000000000002</v>
      </c>
    </row>
    <row r="292" spans="1:6" x14ac:dyDescent="0.25">
      <c r="A292" s="3" t="s">
        <v>492</v>
      </c>
      <c r="B292" t="s">
        <v>493</v>
      </c>
      <c r="C292" s="1">
        <v>25</v>
      </c>
      <c r="D292" s="2">
        <v>2.31</v>
      </c>
      <c r="E292" s="2">
        <f t="shared" si="4"/>
        <v>57.75</v>
      </c>
    </row>
    <row r="293" spans="1:6" x14ac:dyDescent="0.25">
      <c r="A293" s="3" t="s">
        <v>391</v>
      </c>
      <c r="B293" t="s">
        <v>392</v>
      </c>
      <c r="C293" s="1">
        <v>200</v>
      </c>
      <c r="D293" s="2">
        <v>0.67</v>
      </c>
      <c r="E293" s="2">
        <f t="shared" si="4"/>
        <v>134</v>
      </c>
    </row>
    <row r="294" spans="1:6" x14ac:dyDescent="0.25">
      <c r="A294" s="3" t="s">
        <v>424</v>
      </c>
      <c r="B294" t="s">
        <v>425</v>
      </c>
      <c r="C294" s="1">
        <v>20</v>
      </c>
      <c r="D294" s="2">
        <v>2.98</v>
      </c>
      <c r="E294" s="2">
        <f t="shared" si="4"/>
        <v>59.6</v>
      </c>
    </row>
    <row r="295" spans="1:6" x14ac:dyDescent="0.25">
      <c r="A295" s="3" t="s">
        <v>634</v>
      </c>
      <c r="B295" t="s">
        <v>635</v>
      </c>
      <c r="C295" s="1">
        <v>17</v>
      </c>
      <c r="D295" s="2">
        <v>3.45</v>
      </c>
      <c r="E295" s="2">
        <f t="shared" si="4"/>
        <v>58.650000000000006</v>
      </c>
    </row>
    <row r="296" spans="1:6" x14ac:dyDescent="0.25">
      <c r="A296" s="3" t="s">
        <v>36</v>
      </c>
      <c r="B296" t="s">
        <v>37</v>
      </c>
      <c r="C296" s="1">
        <v>100</v>
      </c>
      <c r="D296" s="2">
        <v>1.89</v>
      </c>
      <c r="E296" s="2">
        <f t="shared" si="4"/>
        <v>189</v>
      </c>
    </row>
    <row r="297" spans="1:6" x14ac:dyDescent="0.25">
      <c r="A297" s="3" t="s">
        <v>32</v>
      </c>
      <c r="B297" t="s">
        <v>33</v>
      </c>
      <c r="C297" s="1">
        <v>12</v>
      </c>
      <c r="D297" s="2">
        <v>10.29</v>
      </c>
      <c r="E297" s="2">
        <f t="shared" si="4"/>
        <v>123.47999999999999</v>
      </c>
    </row>
    <row r="298" spans="1:6" x14ac:dyDescent="0.25">
      <c r="A298" s="3" t="s">
        <v>22</v>
      </c>
      <c r="B298" t="s">
        <v>23</v>
      </c>
      <c r="C298" s="1">
        <v>12</v>
      </c>
      <c r="D298" s="2">
        <v>1.69</v>
      </c>
      <c r="E298" s="2">
        <f t="shared" si="4"/>
        <v>20.28</v>
      </c>
    </row>
    <row r="299" spans="1:6" x14ac:dyDescent="0.25">
      <c r="A299" s="3" t="s">
        <v>596</v>
      </c>
      <c r="B299" t="s">
        <v>597</v>
      </c>
      <c r="C299" s="1">
        <v>100</v>
      </c>
      <c r="D299" s="2">
        <v>0.91</v>
      </c>
      <c r="E299" s="2">
        <f t="shared" si="4"/>
        <v>91</v>
      </c>
    </row>
    <row r="300" spans="1:6" x14ac:dyDescent="0.25">
      <c r="A300" s="3" t="s">
        <v>642</v>
      </c>
      <c r="B300" t="s">
        <v>643</v>
      </c>
      <c r="C300" s="1">
        <v>36</v>
      </c>
      <c r="D300" s="2">
        <v>0.34</v>
      </c>
      <c r="E300" s="2">
        <f t="shared" si="4"/>
        <v>12.24</v>
      </c>
    </row>
    <row r="301" spans="1:6" x14ac:dyDescent="0.25">
      <c r="A301" s="3" t="s">
        <v>243</v>
      </c>
      <c r="B301" t="s">
        <v>244</v>
      </c>
      <c r="C301" s="1">
        <v>100</v>
      </c>
      <c r="D301" s="2">
        <v>1.97</v>
      </c>
      <c r="E301" s="2">
        <f t="shared" si="4"/>
        <v>197</v>
      </c>
    </row>
    <row r="302" spans="1:6" x14ac:dyDescent="0.25">
      <c r="A302" s="3" t="s">
        <v>361</v>
      </c>
      <c r="B302" t="s">
        <v>362</v>
      </c>
      <c r="C302" s="1">
        <v>4</v>
      </c>
      <c r="D302" s="2">
        <v>70.53</v>
      </c>
      <c r="E302" s="2">
        <f t="shared" si="4"/>
        <v>282.12</v>
      </c>
      <c r="F302" s="7" t="s">
        <v>673</v>
      </c>
    </row>
    <row r="303" spans="1:6" x14ac:dyDescent="0.25">
      <c r="A303" s="3" t="s">
        <v>195</v>
      </c>
      <c r="B303" t="s">
        <v>196</v>
      </c>
      <c r="C303" s="1">
        <v>12</v>
      </c>
      <c r="D303" s="2">
        <v>28</v>
      </c>
      <c r="E303" s="2">
        <f t="shared" si="4"/>
        <v>336</v>
      </c>
      <c r="F303" s="7" t="s">
        <v>673</v>
      </c>
    </row>
    <row r="304" spans="1:6" x14ac:dyDescent="0.25">
      <c r="A304" s="3" t="s">
        <v>197</v>
      </c>
      <c r="B304" t="s">
        <v>198</v>
      </c>
      <c r="C304" s="1">
        <v>48</v>
      </c>
      <c r="D304" s="2">
        <v>28.51</v>
      </c>
      <c r="E304" s="2">
        <f t="shared" si="4"/>
        <v>1368.48</v>
      </c>
      <c r="F304" s="7" t="s">
        <v>673</v>
      </c>
    </row>
    <row r="305" spans="1:6" x14ac:dyDescent="0.25">
      <c r="A305" s="3" t="s">
        <v>426</v>
      </c>
      <c r="B305" t="s">
        <v>427</v>
      </c>
      <c r="C305" s="1">
        <v>8</v>
      </c>
      <c r="D305" s="2">
        <v>29.95</v>
      </c>
      <c r="E305" s="2">
        <f t="shared" si="4"/>
        <v>239.6</v>
      </c>
      <c r="F305" s="7" t="s">
        <v>673</v>
      </c>
    </row>
    <row r="306" spans="1:6" x14ac:dyDescent="0.25">
      <c r="A306" s="3" t="s">
        <v>556</v>
      </c>
      <c r="B306" t="s">
        <v>557</v>
      </c>
      <c r="C306" s="1">
        <v>4</v>
      </c>
      <c r="D306" s="2">
        <v>58.36</v>
      </c>
      <c r="E306" s="2">
        <f t="shared" si="4"/>
        <v>233.44</v>
      </c>
      <c r="F306" s="7" t="s">
        <v>673</v>
      </c>
    </row>
    <row r="307" spans="1:6" x14ac:dyDescent="0.25">
      <c r="A307" s="3" t="s">
        <v>558</v>
      </c>
      <c r="B307" t="s">
        <v>559</v>
      </c>
      <c r="C307" s="1">
        <v>4</v>
      </c>
      <c r="D307" s="2">
        <v>166.69</v>
      </c>
      <c r="E307" s="2">
        <f t="shared" si="4"/>
        <v>666.76</v>
      </c>
      <c r="F307" s="7" t="s">
        <v>673</v>
      </c>
    </row>
    <row r="308" spans="1:6" x14ac:dyDescent="0.25">
      <c r="A308" s="3" t="s">
        <v>550</v>
      </c>
      <c r="B308" t="s">
        <v>551</v>
      </c>
      <c r="C308" s="1">
        <v>2</v>
      </c>
      <c r="D308" s="2">
        <v>15.73</v>
      </c>
      <c r="E308" s="2">
        <f t="shared" si="4"/>
        <v>31.46</v>
      </c>
      <c r="F308" s="7" t="s">
        <v>676</v>
      </c>
    </row>
    <row r="309" spans="1:6" x14ac:dyDescent="0.25">
      <c r="A309" s="3" t="s">
        <v>48</v>
      </c>
      <c r="B309" t="s">
        <v>49</v>
      </c>
      <c r="C309" s="1">
        <v>8</v>
      </c>
      <c r="D309" s="2">
        <v>91.48</v>
      </c>
      <c r="E309" s="2">
        <f t="shared" si="4"/>
        <v>731.84</v>
      </c>
      <c r="F309" s="7" t="s">
        <v>679</v>
      </c>
    </row>
    <row r="310" spans="1:6" x14ac:dyDescent="0.25">
      <c r="A310" s="3" t="s">
        <v>337</v>
      </c>
      <c r="B310" t="s">
        <v>338</v>
      </c>
      <c r="C310" s="1">
        <v>4</v>
      </c>
      <c r="D310" s="2">
        <v>16.420000000000002</v>
      </c>
      <c r="E310" s="2">
        <f t="shared" si="4"/>
        <v>65.680000000000007</v>
      </c>
    </row>
    <row r="311" spans="1:6" x14ac:dyDescent="0.25">
      <c r="A311" s="3" t="s">
        <v>474</v>
      </c>
      <c r="B311" t="s">
        <v>475</v>
      </c>
      <c r="C311" s="1">
        <v>30</v>
      </c>
      <c r="D311" s="2">
        <v>0.41</v>
      </c>
      <c r="E311" s="2">
        <f t="shared" si="4"/>
        <v>12.299999999999999</v>
      </c>
    </row>
    <row r="312" spans="1:6" x14ac:dyDescent="0.25">
      <c r="A312" s="3" t="s">
        <v>502</v>
      </c>
      <c r="B312" t="s">
        <v>503</v>
      </c>
      <c r="C312" s="1">
        <v>4</v>
      </c>
      <c r="D312" s="2">
        <v>0.09</v>
      </c>
      <c r="E312" s="2">
        <f t="shared" si="4"/>
        <v>0.36</v>
      </c>
    </row>
    <row r="313" spans="1:6" x14ac:dyDescent="0.25">
      <c r="A313" s="3" t="s">
        <v>598</v>
      </c>
      <c r="B313" t="s">
        <v>599</v>
      </c>
      <c r="C313" s="1">
        <v>8000</v>
      </c>
      <c r="D313" s="2">
        <v>0.04</v>
      </c>
      <c r="E313" s="2">
        <f t="shared" ref="E313:E330" si="5">D313*C313</f>
        <v>320</v>
      </c>
    </row>
    <row r="314" spans="1:6" x14ac:dyDescent="0.25">
      <c r="A314" s="3" t="s">
        <v>60</v>
      </c>
      <c r="B314" t="s">
        <v>61</v>
      </c>
      <c r="C314" s="1">
        <v>24</v>
      </c>
      <c r="D314" s="2">
        <v>62.67</v>
      </c>
      <c r="E314" s="2">
        <f t="shared" si="5"/>
        <v>1504.08</v>
      </c>
      <c r="F314" s="7" t="s">
        <v>680</v>
      </c>
    </row>
    <row r="315" spans="1:6" x14ac:dyDescent="0.25">
      <c r="A315" s="3" t="s">
        <v>586</v>
      </c>
      <c r="B315" t="s">
        <v>587</v>
      </c>
      <c r="C315" s="1">
        <v>40</v>
      </c>
      <c r="D315" s="2">
        <v>5.61</v>
      </c>
      <c r="E315" s="2">
        <f t="shared" si="5"/>
        <v>224.4</v>
      </c>
      <c r="F315" s="7" t="s">
        <v>671</v>
      </c>
    </row>
    <row r="316" spans="1:6" x14ac:dyDescent="0.25">
      <c r="A316" s="3" t="s">
        <v>74</v>
      </c>
      <c r="B316" t="s">
        <v>75</v>
      </c>
      <c r="C316" s="1">
        <v>72</v>
      </c>
      <c r="D316" s="2">
        <v>8.6999999999999993</v>
      </c>
      <c r="E316" s="2">
        <f t="shared" si="5"/>
        <v>626.4</v>
      </c>
    </row>
    <row r="317" spans="1:6" x14ac:dyDescent="0.25">
      <c r="A317" s="3" t="s">
        <v>145</v>
      </c>
      <c r="B317" t="s">
        <v>146</v>
      </c>
      <c r="C317" s="1">
        <v>134</v>
      </c>
      <c r="D317" s="2">
        <v>6.49</v>
      </c>
      <c r="E317" s="2">
        <f t="shared" si="5"/>
        <v>869.66000000000008</v>
      </c>
    </row>
    <row r="318" spans="1:6" x14ac:dyDescent="0.25">
      <c r="A318" s="3" t="s">
        <v>257</v>
      </c>
      <c r="B318" t="s">
        <v>258</v>
      </c>
      <c r="C318" s="1">
        <v>8</v>
      </c>
      <c r="D318" s="2">
        <v>123.42</v>
      </c>
      <c r="E318" s="2">
        <f t="shared" si="5"/>
        <v>987.36</v>
      </c>
    </row>
    <row r="319" spans="1:6" x14ac:dyDescent="0.25">
      <c r="A319" s="3" t="s">
        <v>500</v>
      </c>
      <c r="B319" t="s">
        <v>501</v>
      </c>
      <c r="C319" s="1">
        <v>24</v>
      </c>
      <c r="D319" s="2">
        <v>1.49</v>
      </c>
      <c r="E319" s="2">
        <f t="shared" si="5"/>
        <v>35.76</v>
      </c>
    </row>
    <row r="320" spans="1:6" x14ac:dyDescent="0.25">
      <c r="A320" s="3" t="s">
        <v>259</v>
      </c>
      <c r="B320" t="s">
        <v>260</v>
      </c>
      <c r="C320" s="1">
        <v>45</v>
      </c>
      <c r="D320" s="2">
        <v>9.9</v>
      </c>
      <c r="E320" s="2">
        <f t="shared" si="5"/>
        <v>445.5</v>
      </c>
    </row>
    <row r="321" spans="1:6" x14ac:dyDescent="0.25">
      <c r="A321" s="3" t="s">
        <v>199</v>
      </c>
      <c r="B321" t="s">
        <v>200</v>
      </c>
      <c r="C321" s="1">
        <v>20</v>
      </c>
      <c r="D321" s="2">
        <v>6.6</v>
      </c>
      <c r="E321" s="2">
        <f t="shared" si="5"/>
        <v>132</v>
      </c>
    </row>
    <row r="322" spans="1:6" x14ac:dyDescent="0.25">
      <c r="A322" s="3" t="s">
        <v>484</v>
      </c>
      <c r="B322" t="s">
        <v>485</v>
      </c>
      <c r="C322" s="1">
        <v>20</v>
      </c>
      <c r="D322" s="2">
        <v>0.48</v>
      </c>
      <c r="E322" s="2">
        <f t="shared" si="5"/>
        <v>9.6</v>
      </c>
    </row>
    <row r="323" spans="1:6" x14ac:dyDescent="0.25">
      <c r="A323" s="3" t="s">
        <v>279</v>
      </c>
      <c r="B323" t="s">
        <v>280</v>
      </c>
      <c r="C323" s="1">
        <v>48</v>
      </c>
      <c r="D323" s="2">
        <v>4.79</v>
      </c>
      <c r="E323" s="2">
        <f t="shared" si="5"/>
        <v>229.92000000000002</v>
      </c>
    </row>
    <row r="324" spans="1:6" x14ac:dyDescent="0.25">
      <c r="A324" s="3" t="s">
        <v>297</v>
      </c>
      <c r="B324" t="s">
        <v>298</v>
      </c>
      <c r="C324" s="1">
        <v>80</v>
      </c>
      <c r="D324" s="2">
        <v>3.28</v>
      </c>
      <c r="E324" s="2">
        <f t="shared" si="5"/>
        <v>262.39999999999998</v>
      </c>
    </row>
    <row r="325" spans="1:6" x14ac:dyDescent="0.25">
      <c r="A325" s="3" t="s">
        <v>147</v>
      </c>
      <c r="B325" t="s">
        <v>148</v>
      </c>
      <c r="C325" s="1">
        <v>90</v>
      </c>
      <c r="D325" s="2">
        <v>4.08</v>
      </c>
      <c r="E325" s="2">
        <f t="shared" si="5"/>
        <v>367.2</v>
      </c>
    </row>
    <row r="326" spans="1:6" x14ac:dyDescent="0.25">
      <c r="A326" s="3" t="s">
        <v>86</v>
      </c>
      <c r="B326" t="s">
        <v>87</v>
      </c>
      <c r="C326" s="1">
        <v>60</v>
      </c>
      <c r="D326" s="2">
        <v>2.7</v>
      </c>
      <c r="E326" s="2">
        <f t="shared" si="5"/>
        <v>162</v>
      </c>
    </row>
    <row r="327" spans="1:6" x14ac:dyDescent="0.25">
      <c r="A327" s="3" t="s">
        <v>14</v>
      </c>
      <c r="B327" t="s">
        <v>15</v>
      </c>
      <c r="C327" s="1">
        <v>200</v>
      </c>
      <c r="D327" s="2">
        <v>0.05</v>
      </c>
      <c r="E327" s="2">
        <f t="shared" si="5"/>
        <v>10</v>
      </c>
    </row>
    <row r="328" spans="1:6" x14ac:dyDescent="0.25">
      <c r="A328" s="3" t="s">
        <v>476</v>
      </c>
      <c r="B328" t="s">
        <v>477</v>
      </c>
      <c r="C328" s="1">
        <v>8</v>
      </c>
      <c r="D328" s="2">
        <v>7.38</v>
      </c>
      <c r="E328" s="2">
        <f t="shared" si="5"/>
        <v>59.04</v>
      </c>
    </row>
    <row r="329" spans="1:6" x14ac:dyDescent="0.25">
      <c r="A329" s="3" t="s">
        <v>6</v>
      </c>
      <c r="B329" t="s">
        <v>7</v>
      </c>
      <c r="C329" s="1">
        <v>36</v>
      </c>
      <c r="D329" s="2">
        <v>3.51</v>
      </c>
      <c r="E329" s="2">
        <f t="shared" si="5"/>
        <v>126.35999999999999</v>
      </c>
      <c r="F329" s="7" t="s">
        <v>667</v>
      </c>
    </row>
    <row r="330" spans="1:6" x14ac:dyDescent="0.25">
      <c r="A330" s="3" t="s">
        <v>0</v>
      </c>
      <c r="B330" t="s">
        <v>1</v>
      </c>
      <c r="C330" s="1">
        <v>36</v>
      </c>
      <c r="D330" s="2">
        <v>3.51</v>
      </c>
      <c r="E330" s="2">
        <f t="shared" si="5"/>
        <v>126.35999999999999</v>
      </c>
      <c r="F330" s="7" t="s">
        <v>667</v>
      </c>
    </row>
    <row r="331" spans="1:6" x14ac:dyDescent="0.25">
      <c r="E331" s="6">
        <f>SUM(E2:E330)</f>
        <v>122107.29000000002</v>
      </c>
    </row>
  </sheetData>
  <autoFilter ref="A1:F331" xr:uid="{00000000-0001-0000-0000-00000000000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Balcells Valentines, Josep</dc:creator>
  <cp:lastModifiedBy>Morilla Continente, Maria Jesus</cp:lastModifiedBy>
  <cp:lastPrinted>2026-04-30T13:24:49Z</cp:lastPrinted>
  <dcterms:created xsi:type="dcterms:W3CDTF">2026-04-17T07:39:13Z</dcterms:created>
  <dcterms:modified xsi:type="dcterms:W3CDTF">2026-06-29T07:50:12Z</dcterms:modified>
</cp:coreProperties>
</file>