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77e03886b1c4469c" Type="http://schemas.openxmlformats.org/officeDocument/2006/relationships/officeDocument" Target="/xl/workbook.xml"/><Relationship Id="rId1" Type="http://schemas.openxmlformats.org/officeDocument/2006/relationships/custom-properties" Target="docProps/custom.xml"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Oferta 232-2025" sheetId="1" r:id="R5054df70c7754f7e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#,##0.00 €"/>
    <x:numFmt numFmtId="201" formatCode="0"/>
  </x:numFmts>
  <x:fonts count="6">
    <x:font>
      <x:sz val="11"/>
      <x:name val="Carlito"/>
    </x:font>
    <x:font>
      <x:b/>
      <x:sz val="14"/>
      <x:color rgb="FFFFFFFF"/>
      <x:name val="Carlito"/>
    </x:font>
    <x:font>
      <x:i/>
      <x:sz val="11"/>
      <x:name val="Carlito"/>
    </x:font>
    <x:font>
      <x:sz val="10"/>
      <x:name val="Carlito"/>
    </x:font>
    <x:font>
      <x:b/>
      <x:sz val="11"/>
      <x:name val="Carlito"/>
    </x:font>
    <x:font>
      <x:b/>
      <x:sz val="11"/>
      <x:color rgb="FFFFFFFF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FF1F4E78"/>
      </x:patternFill>
    </x:fill>
    <x:fill>
      <x:patternFill patternType="solid">
        <x:fgColor rgb="FFEAF1F8"/>
      </x:patternFill>
    </x:fill>
    <x:fill>
      <x:patternFill patternType="solid">
        <x:fgColor rgb="FFF2F2F2"/>
      </x:patternFill>
    </x:fill>
    <x:fill>
      <x:patternFill patternType="solid">
        <x:fgColor rgb="FFD9E2F3"/>
      </x:patternFill>
    </x:fill>
    <x:fill>
      <x:patternFill patternType="solid">
        <x:fgColor rgb="FFFFF2CC"/>
      </x:patternFill>
    </x:fill>
    <x:fill>
      <x:patternFill patternType="solid">
        <x:fgColor rgb="FFE2F0D9"/>
      </x:patternFill>
    </x:fill>
  </x:fills>
  <x:borders count="2">
    <x:border/>
    <x:border/>
  </x:borders>
  <x:cellStyleXfs count="1">
    <x:xf numFmtId="0" fontId="0" fillId="0" borderId="0"/>
  </x:cellStyleXfs>
  <x:cellXfs count="69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vertical="top"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vertical="top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wrapText="1"/>
    </x:xf>
    <x:xf numFmtId="0" fontId="4" fillId="5" borderId="0" xfId="0" applyNumberFormat="1" applyFont="1" applyFill="1" applyBorder="1" applyAlignment="1">
      <x:alignment horizontal="center" wrapText="1"/>
    </x:xf>
    <x:xf numFmtId="0" fontId="4" fillId="5" borderId="0" xfId="0" applyNumberFormat="1" applyFont="1" applyFill="1" applyBorder="1" applyAlignment="1">
      <x:alignment horizontal="center" vertical="center" wrapText="1"/>
    </x:xf>
    <x:xf numFmtId="0" fontId="0" fillId="5" borderId="1" xfId="0" applyNumberFormat="1" applyFont="1" applyFill="1" applyBorder="1"/>
    <x:xf numFmtId="0" fontId="4" fillId="5" borderId="1" xfId="0" applyNumberFormat="1" applyFont="1" applyFill="1" applyBorder="1"/>
    <x:xf numFmtId="0" fontId="4" fillId="5" borderId="1" xfId="0" applyNumberFormat="1" applyFont="1" applyFill="1" applyBorder="1" applyAlignment="1">
      <x:alignment wrapText="1"/>
    </x:xf>
    <x:xf numFmtId="0" fontId="4" fillId="5" borderId="1" xfId="0" applyNumberFormat="1" applyFont="1" applyFill="1" applyBorder="1" applyAlignment="1">
      <x:alignment horizontal="center" wrapText="1"/>
    </x:xf>
    <x:xf numFmtId="0" fontId="4" fillId="5" borderId="1" xfId="0" applyNumberFormat="1" applyFont="1" applyFill="1" applyBorder="1" applyAlignment="1">
      <x:alignment horizontal="center" vertical="center" wrapText="1"/>
    </x:xf>
    <x:xf numFmtId="0" fontId="5" fillId="2" borderId="0" xfId="0" applyNumberFormat="1" applyFont="1" applyFill="1" applyBorder="1"/>
    <x:xf numFmtId="0" fontId="5" fillId="2" borderId="0" xfId="0" applyNumberFormat="1" applyFont="1" applyFill="1" applyBorder="1" applyAlignment="1">
      <x:alignment horizontal="left"/>
    </x:xf>
    <x:xf numFmtId="0" fontId="5" fillId="2" borderId="1" xfId="0" applyNumberFormat="1" applyFont="1" applyFill="1" applyBorder="1"/>
    <x:xf numFmtId="0" fontId="5" fillId="2" borderId="1" xfId="0" applyNumberFormat="1" applyFont="1" applyFill="1" applyBorder="1" applyAlignment="1">
      <x:alignment horizontal="left"/>
    </x:xf>
    <x:xf numFmtId="0" fontId="4" fillId="4" borderId="0" xfId="0" applyNumberFormat="1" applyFont="1" applyFill="1" applyBorder="1"/>
    <x:xf numFmtId="0" fontId="4" fillId="4" borderId="0" xfId="0" applyNumberFormat="1" applyFont="1" applyFill="1" applyBorder="1" applyAlignment="1">
      <x:alignment horizontal="right"/>
    </x:xf>
    <x:xf numFmtId="0" fontId="4" fillId="4" borderId="1" xfId="0" applyNumberFormat="1" applyFont="1" applyFill="1" applyBorder="1"/>
    <x:xf numFmtId="0" fontId="4" fillId="4" borderId="1" xfId="0" applyNumberFormat="1" applyFont="1" applyFill="1" applyBorder="1" applyAlignment="1">
      <x:alignment horizontal="right"/>
    </x:xf>
    <x:xf numFmtId="0" fontId="4" fillId="6" borderId="0" xfId="0" applyNumberFormat="1" applyFont="1" applyFill="1" applyBorder="1" applyAlignment="1">
      <x:alignment horizontal="right"/>
    </x:xf>
    <x:xf numFmtId="0" fontId="4" fillId="6" borderId="1" xfId="0" applyNumberFormat="1" applyFont="1" applyFill="1" applyBorder="1" applyAlignment="1">
      <x:alignment horizontal="right"/>
    </x:xf>
    <x:xf numFmtId="0" fontId="5" fillId="2" borderId="0" xfId="0" applyNumberFormat="1" applyFont="1" applyFill="1" applyBorder="1" applyAlignment="1">
      <x:alignment horizontal="center"/>
    </x:xf>
    <x:xf numFmtId="0" fontId="5" fillId="2" borderId="1" xfId="0" applyNumberFormat="1" applyFont="1" applyFill="1" applyBorder="1" applyAlignment="1">
      <x:alignment horizontal="center"/>
    </x:xf>
    <x:xf numFmtId="0" fontId="0" fillId="7" borderId="0" xfId="0" applyNumberFormat="1" applyFont="1" applyFill="1" applyBorder="1"/>
    <x:xf numFmtId="0" fontId="0" fillId="7" borderId="1" xfId="0" applyNumberFormat="1" applyFont="1" applyFill="1" applyBorder="1"/>
    <x:xf numFmtId="0" fontId="4" fillId="4" borderId="0" xfId="0" applyNumberFormat="1" applyFont="1" applyFill="1" applyBorder="1" applyAlignment="1">
      <x:alignment horizontal="center"/>
    </x:xf>
    <x:xf numFmtId="0" fontId="4" fillId="4" borderId="1" xfId="0" applyNumberFormat="1" applyFont="1" applyFill="1" applyBorder="1" applyAlignment="1">
      <x:alignment horizontal="center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0" fontId="0" fillId="7" borderId="0" xfId="0" applyNumberFormat="1" applyFont="1" applyFill="1" applyBorder="1"/>
    <x:xf numFmtId="200" fontId="0" fillId="7" borderId="1" xfId="0" applyNumberFormat="1" applyFont="1" applyFill="1" applyBorder="1"/>
    <x:xf numFmtId="200" fontId="4" fillId="4" borderId="0" xfId="0" applyNumberFormat="1" applyFont="1" applyFill="1" applyBorder="1" applyAlignment="1">
      <x:alignment horizontal="right"/>
    </x:xf>
    <x:xf numFmtId="200" fontId="4" fillId="4" borderId="1" xfId="0" applyNumberFormat="1" applyFont="1" applyFill="1" applyBorder="1" applyAlignment="1">
      <x:alignment horizontal="right"/>
    </x:xf>
    <x:xf numFmtId="200" fontId="4" fillId="6" borderId="0" xfId="0" applyNumberFormat="1" applyFont="1" applyFill="1" applyBorder="1" applyAlignment="1">
      <x:alignment horizontal="right"/>
    </x:xf>
    <x:xf numFmtId="200" fontId="4" fillId="6" borderId="1" xfId="0" applyNumberFormat="1" applyFont="1" applyFill="1" applyBorder="1" applyAlignment="1">
      <x:alignment horizontal="right"/>
    </x:xf>
    <x:xf numFmtId="200" fontId="0" fillId="4" borderId="0" xfId="0" applyNumberFormat="1" applyFont="1" applyFill="1" applyBorder="1"/>
    <x:xf numFmtId="200" fontId="0" fillId="4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0" fontId="0" fillId="0" borderId="0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0" fontId="4" fillId="4" borderId="0" xfId="0" applyNumberFormat="1" applyFont="1" applyFill="1" applyBorder="1" applyAlignment="1">
      <x:alignment horizontal="right" wrapText="1"/>
    </x:xf>
    <x:xf numFmtId="0" fontId="5" fillId="2" borderId="0" xfId="0" applyNumberFormat="1" applyFont="1" applyFill="1" applyBorder="1" applyAlignment="1">
      <x:alignment horizontal="left" wrapText="1"/>
    </x:xf>
    <x:xf numFmtId="0" fontId="0" fillId="0" borderId="1" xfId="0" applyNumberFormat="1" applyFont="1" applyFill="1" applyBorder="1" applyAlignment="1">
      <x:alignment wrapText="1"/>
    </x:xf>
    <x:xf numFmtId="0" fontId="4" fillId="4" borderId="1" xfId="0" applyNumberFormat="1" applyFont="1" applyFill="1" applyBorder="1" applyAlignment="1">
      <x:alignment horizontal="right" wrapText="1"/>
    </x:xf>
    <x:xf numFmtId="0" fontId="5" fillId="2" borderId="1" xfId="0" applyNumberFormat="1" applyFont="1" applyFill="1" applyBorder="1" applyAlignment="1">
      <x:alignment horizontal="left" wrapText="1"/>
    </x:xf>
  </x:cellXfs>
  <x:cellStyles count="1">
    <x:cellStyle name="Normal" xfId="0"/>
  </x:cellStyles>
  <x:dxfs count="1">
    <x:dxf>
      <x:font>
        <x:b/>
        <x:color rgb="FF9C0006"/>
      </x:font>
      <x:fill>
        <x:patternFill patternType="solid">
          <x:bgColor rgb="FFFCE4D6"/>
        </x:patternFill>
      </x:fill>
    </x:dxf>
  </x:dxfs>
</x:styleSheet>
</file>

<file path=xl/_rels/workbook.xml.rels><?xml version="1.0" encoding="UTF-8" standalone="yes"?>
<Relationships xmlns="http://schemas.openxmlformats.org/package/2006/relationships"><Relationship Id="R5054df70c7754f7e" Type="http://schemas.openxmlformats.org/officeDocument/2006/relationships/worksheet" Target="/xl/worksheets/sheet1.xml"/><Relationship Id="rId3" Type="http://schemas.openxmlformats.org/officeDocument/2006/relationships/customXml" Target="../customXml/item3.xml"/><Relationship Id="Re61f1d4b63fc42a5" Type="http://schemas.openxmlformats.org/officeDocument/2006/relationships/theme" Target="/xl/theme/theme1.xml"/><Relationship Id="rId2" Type="http://schemas.openxmlformats.org/officeDocument/2006/relationships/customXml" Target="../customXml/item2.xml"/><Relationship Id="R2a9333829fd5462c" Type="http://schemas.openxmlformats.org/officeDocument/2006/relationships/sharedStrings" Target="/xl/sharedStrings.xml"/><Relationship Id="rId1" Type="http://schemas.openxmlformats.org/officeDocument/2006/relationships/customXml" Target="../customXml/item1.xml"/><Relationship Id="R11e1c0aeef6f4f6f" Type="http://schemas.openxmlformats.org/officeDocument/2006/relationships/styles" Target="/xl/style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44" hidden="0" customWidth="1"/>
    <x:col min="2" max="2" width="10" hidden="0" customWidth="1"/>
    <x:col min="3" max="3" width="10" hidden="0" customWidth="1"/>
    <x:col min="4" max="4" width="22" hidden="0" customWidth="1"/>
    <x:col min="5" max="5" width="22" hidden="0" customWidth="1"/>
    <x:col min="6" max="6" width="22" hidden="0" customWidth="1"/>
    <x:col min="7" max="7" width="26" hidden="0" customWidth="1"/>
    <x:col min="8" max="8" width="16" hidden="0" customWidth="1"/>
  </x:cols>
  <x:sheetData>
    <x:row r="1">
      <x:c r="A1" s="5" t="str">
        <x:v>ANNEX 1 - OFERTA ECONÒMICA (EXP. 232/2025)</x:v>
      </x:c>
      <x:c r="B1" s="5" t="str">
        <x:v>ANNEX 1 - OFERTA ECONÒMICA (EXP. 232/2025)</x:v>
      </x:c>
      <x:c r="C1" s="5" t="str">
        <x:v>ANNEX 1 - OFERTA ECONÒMICA (EXP. 232/2025)</x:v>
      </x:c>
      <x:c r="D1" s="5" t="str">
        <x:v>ANNEX 1 - OFERTA ECONÒMICA (EXP. 232/2025)</x:v>
      </x:c>
      <x:c r="E1" s="5" t="str">
        <x:v>ANNEX 1 - OFERTA ECONÒMICA (EXP. 232/2025)</x:v>
      </x:c>
      <x:c r="F1" s="5" t="str">
        <x:v>ANNEX 1 - OFERTA ECONÒMICA (EXP. 232/2025)</x:v>
      </x:c>
      <x:c r="G1" s="5" t="str">
        <x:v>ANNEX 1 - OFERTA ECONÒMICA (EXP. 232/2025)</x:v>
      </x:c>
      <x:c r="H1" s="5" t="str">
        <x:v>ANNEX 1 - OFERTA ECONÒMICA (EXP. 232/2025)</x:v>
      </x:c>
    </x:row>
    <x:row r="2">
      <x:c r="A2" s="12" t="str">
        <x:v>Subministrament i servei per a la substitució de pantalles HMI del sistema de control SCADA del CAT</x:v>
      </x:c>
      <x:c r="B2" s="12" t="str">
        <x:v>Subministrament i servei per a la substitució de pantalles HMI del sistema de control SCADA del CAT</x:v>
      </x:c>
      <x:c r="C2" s="12" t="str">
        <x:v>Subministrament i servei per a la substitució de pantalles HMI del sistema de control SCADA del CAT</x:v>
      </x:c>
      <x:c r="D2" s="12" t="str">
        <x:v>Subministrament i servei per a la substitució de pantalles HMI del sistema de control SCADA del CAT</x:v>
      </x:c>
      <x:c r="E2" s="12" t="str">
        <x:v>Subministrament i servei per a la substitució de pantalles HMI del sistema de control SCADA del CAT</x:v>
      </x:c>
      <x:c r="F2" s="12" t="str">
        <x:v>Subministrament i servei per a la substitució de pantalles HMI del sistema de control SCADA del CAT</x:v>
      </x:c>
      <x:c r="G2" s="12" t="str">
        <x:v>Subministrament i servei per a la substitució de pantalles HMI del sistema de control SCADA del CAT</x:v>
      </x:c>
      <x:c r="H2" s="12" t="str">
        <x:v>Subministrament i servei per a la substitució de pantalles HMI del sistema de control SCADA del CAT</x:v>
      </x:c>
    </x:row>
    <x:row r="4" ht="42" customHeight="1">
      <x:c r="A4" s="19" t="str">
        <x:v>El licitador haurà d’emplenar únicament les caselles de la columna E (preu unitari ofert, IVA exclòs). La resta de camps són fixos o calculats automàticament. Les ofertes que superin el pressupost base de licitació IVA exclòs podran ser excloses.</x:v>
      </x:c>
      <x:c r="B4" s="19" t="str">
        <x:v>El licitador haurà d’emplenar únicament les caselles de la columna E (preu unitari ofert, IVA exclòs). La resta de camps són fixos o calculats automàticament. Les ofertes que superin el pressupost base de licitació IVA exclòs podran ser excloses.</x:v>
      </x:c>
      <x:c r="C4" s="19" t="str">
        <x:v>El licitador haurà d’emplenar únicament les caselles de la columna E (preu unitari ofert, IVA exclòs). La resta de camps són fixos o calculats automàticament. Les ofertes que superin el pressupost base de licitació IVA exclòs podran ser excloses.</x:v>
      </x:c>
      <x:c r="D4" s="19" t="str">
        <x:v>El licitador haurà d’emplenar únicament les caselles de la columna E (preu unitari ofert, IVA exclòs). La resta de camps són fixos o calculats automàticament. Les ofertes que superin el pressupost base de licitació IVA exclòs podran ser excloses.</x:v>
      </x:c>
      <x:c r="E4" s="19" t="str">
        <x:v>El licitador haurà d’emplenar únicament les caselles de la columna E (preu unitari ofert, IVA exclòs). La resta de camps són fixos o calculats automàticament. Les ofertes que superin el pressupost base de licitació IVA exclòs podran ser excloses.</x:v>
      </x:c>
      <x:c r="F4" s="19" t="str">
        <x:v>El licitador haurà d’emplenar únicament les caselles de la columna E (preu unitari ofert, IVA exclòs). La resta de camps són fixos o calculats automàticament. Les ofertes que superin el pressupost base de licitació IVA exclòs podran ser excloses.</x:v>
      </x:c>
      <x:c r="G4" s="19" t="str">
        <x:v>El licitador haurà d’emplenar únicament les caselles de la columna E (preu unitari ofert, IVA exclòs). La resta de camps són fixos o calculats automàticament. Les ofertes que superin el pressupost base de licitació IVA exclòs podran ser excloses.</x:v>
      </x:c>
      <x:c r="H4" s="19" t="str">
        <x:v>El licitador haurà d’emplenar únicament les caselles de la columna E (preu unitari ofert, IVA exclòs). La resta de camps són fixos o calculats automàticament. Les ofertes que superin el pressupost base de licitació IVA exclòs podran ser excloses.</x:v>
      </x:c>
    </x:row>
    <x:row r="6" ht="36" customHeight="1">
      <x:c r="A6" s="28" t="str">
        <x:v>Concepte</x:v>
      </x:c>
      <x:c r="B6" s="28" t="str">
        <x:v>Unitat</x:v>
      </x:c>
      <x:c r="C6" s="28" t="str">
        <x:v>Unitats</x:v>
      </x:c>
      <x:c r="D6" s="28" t="str">
        <x:v>Preu unitari màxim / estimat (IVA exclòs)</x:v>
      </x:c>
      <x:c r="E6" s="28" t="str">
        <x:v>Preu unitari ofert (IVA exclòs)</x:v>
      </x:c>
      <x:c r="F6" s="28" t="str">
        <x:v>Subtotal ofert (IVA exclòs)</x:v>
      </x:c>
      <x:c r="G6" s="28" t="str">
        <x:v>Observacions</x:v>
      </x:c>
      <x:c r="H6" s="28" t="str">
        <x:v>Control</x:v>
      </x:c>
    </x:row>
    <x:row r="7">
      <x:c r="A7" s="35" t="str">
        <x:v>SUBMINISTRAMENT MATERIAL</x:v>
      </x:c>
      <x:c r="B7" s="35" t="str"/>
      <x:c r="C7" s="35" t="str"/>
      <x:c r="D7" s="35" t="str"/>
      <x:c r="E7" s="35"/>
      <x:c r="F7" s="35"/>
      <x:c r="G7" s="35" t="str"/>
      <x:c r="H7" s="35" t="str"/>
    </x:row>
    <x:row r="8">
      <x:c r="A8" s="63" t="str">
        <x:v>Pantalla HMI GT2103-PMBD</x:v>
      </x:c>
      <x:c r="B8" s="62" t="str">
        <x:v>ut</x:v>
      </x:c>
      <x:c r="C8" s="60" t="n">
        <x:v>3</x:v>
      </x:c>
      <x:c r="D8" s="50" t="n">
        <x:v>350</x:v>
      </x:c>
      <x:c r="E8" s="52"/>
      <x:c r="F8" s="50" t="str">
        <x:f>IF(E8="","",C8*E8)</x:f>
      </x:c>
      <x:c r="G8" s="63" t="str">
        <x:v>Preu unitari de subministrament</x:v>
      </x:c>
      <x:c r="H8" s="48" t="str">
        <x:f>IF(E8="","",IF(E8&gt;D8,"SUPERA MÀXIM","OK"))</x:f>
      </x:c>
    </x:row>
    <x:row r="9">
      <x:c r="A9" s="63" t="str">
        <x:v>Pantalla HMI GT2510-WXTBD</x:v>
      </x:c>
      <x:c r="B9" s="62" t="str">
        <x:v>ut</x:v>
      </x:c>
      <x:c r="C9" s="60" t="n">
        <x:v>7</x:v>
      </x:c>
      <x:c r="D9" s="50" t="n">
        <x:v>2040</x:v>
      </x:c>
      <x:c r="E9" s="52"/>
      <x:c r="F9" s="50" t="str">
        <x:f>IF(E9="","",C9*E9)</x:f>
      </x:c>
      <x:c r="G9" s="63" t="str">
        <x:v>Preu unitari de subministrament</x:v>
      </x:c>
      <x:c r="H9" s="48" t="str">
        <x:f>IF(E9="","",IF(E9&gt;D9,"SUPERA MÀXIM","OK"))</x:f>
      </x:c>
    </x:row>
    <x:row r="10">
      <x:c r="A10" s="63" t="str">
        <x:v>Pantalla HMI V9150iX</x:v>
      </x:c>
      <x:c r="B10" s="62" t="str">
        <x:v>ut</x:v>
      </x:c>
      <x:c r="C10" s="60" t="n">
        <x:v>2</x:v>
      </x:c>
      <x:c r="D10" s="50" t="n">
        <x:v>4120</x:v>
      </x:c>
      <x:c r="E10" s="52"/>
      <x:c r="F10" s="50" t="str">
        <x:f>IF(E10="","",C10*E10)</x:f>
      </x:c>
      <x:c r="G10" s="63" t="str">
        <x:v>Preu unitari de subministrament</x:v>
      </x:c>
      <x:c r="H10" s="48" t="str">
        <x:f>IF(E10="","",IF(E10&gt;D10,"SUPERA MÀXIM","OK"))</x:f>
      </x:c>
    </x:row>
    <x:row r="11">
      <x:c r="A11" s="63" t="str">
        <x:v>CPU Q03UDVCPU</x:v>
      </x:c>
      <x:c r="B11" s="62" t="str">
        <x:v>ut</x:v>
      </x:c>
      <x:c r="C11" s="60" t="n">
        <x:v>3</x:v>
      </x:c>
      <x:c r="D11" s="50" t="n">
        <x:v>920</x:v>
      </x:c>
      <x:c r="E11" s="52"/>
      <x:c r="F11" s="50" t="str">
        <x:f>IF(E11="","",C11*E11)</x:f>
      </x:c>
      <x:c r="G11" s="63" t="str">
        <x:v>Preu unitari de subministrament</x:v>
      </x:c>
      <x:c r="H11" s="48" t="str">
        <x:f>IF(E11="","",IF(E11&gt;D11,"SUPERA MÀXIM","OK"))</x:f>
      </x:c>
    </x:row>
    <x:row r="12">
      <x:c r="A12" s="63" t="str">
        <x:v>Altre petit material</x:v>
      </x:c>
      <x:c r="B12" s="62" t="str">
        <x:v>pa</x:v>
      </x:c>
      <x:c r="C12" s="60" t="n">
        <x:v>1</x:v>
      </x:c>
      <x:c r="D12" s="50" t="n">
        <x:v>150</x:v>
      </x:c>
      <x:c r="E12" s="52"/>
      <x:c r="F12" s="50" t="str">
        <x:f>IF(E12="","",C12*E12)</x:f>
      </x:c>
      <x:c r="G12" s="63" t="str">
        <x:v>Preu unitari de subministrament</x:v>
      </x:c>
      <x:c r="H12" s="48" t="str">
        <x:f>IF(E12="","",IF(E12&gt;D12,"SUPERA MÀXIM","OK"))</x:f>
      </x:c>
    </x:row>
    <x:row r="13">
      <x:c r="A13" s="64" t="str">
        <x:v>Subtotal subministrament material</x:v>
      </x:c>
      <x:c r="B13" s="39" t="str"/>
      <x:c r="C13" s="39" t="str"/>
      <x:c r="D13" s="39" t="str"/>
      <x:c r="E13" s="39"/>
      <x:c r="F13" s="54" t="n">
        <x:f>SUM(F8:F12)</x:f>
        <x:v>0</x:v>
      </x:c>
      <x:c r="G13" s="64" t="str"/>
      <x:c r="H13" s="39" t="str"/>
    </x:row>
    <x:row r="14">
      <x:c r="A14" s="63" t="str"/>
      <x:c r="B14" s="62" t="str"/>
      <x:c r="C14" s="62" t="str"/>
      <x:c r="D14" s="62" t="str"/>
      <x:c r="E14" s="62"/>
      <x:c r="F14" s="62"/>
      <x:c r="G14" s="63" t="str"/>
      <x:c r="H14" s="62" t="str"/>
    </x:row>
    <x:row r="15">
      <x:c r="A15" s="65" t="str">
        <x:v>MÀ D'OBRA</x:v>
      </x:c>
      <x:c r="B15" s="35" t="str"/>
      <x:c r="C15" s="35" t="str"/>
      <x:c r="D15" s="35" t="str"/>
      <x:c r="E15" s="35"/>
      <x:c r="F15" s="35"/>
      <x:c r="G15" s="65" t="str"/>
      <x:c r="H15" s="35" t="str"/>
    </x:row>
    <x:row r="16">
      <x:c r="A16" s="63" t="str">
        <x:v>Ut. Programació PLC</x:v>
      </x:c>
      <x:c r="B16" s="62" t="str">
        <x:v>ut</x:v>
      </x:c>
      <x:c r="C16" s="60" t="n">
        <x:v>7</x:v>
      </x:c>
      <x:c r="D16" s="50" t="n">
        <x:v>950</x:v>
      </x:c>
      <x:c r="E16" s="52"/>
      <x:c r="F16" s="50" t="str">
        <x:f>IF(E16="","",C16*E16)</x:f>
      </x:c>
      <x:c r="G16" s="63" t="str">
        <x:v>Preu unitari de servei / actuació</x:v>
      </x:c>
      <x:c r="H16" s="48" t="str">
        <x:f>IF(E16="","",IF(E16&gt;D16,"SUPERA MÀXIM","OK"))</x:f>
      </x:c>
    </x:row>
    <x:row r="17">
      <x:c r="A17" s="63" t="str">
        <x:v>Ut. Programació SCADA</x:v>
      </x:c>
      <x:c r="B17" s="62" t="str">
        <x:v>ut</x:v>
      </x:c>
      <x:c r="C17" s="60" t="n">
        <x:v>7</x:v>
      </x:c>
      <x:c r="D17" s="50" t="n">
        <x:v>1000</x:v>
      </x:c>
      <x:c r="E17" s="52"/>
      <x:c r="F17" s="50" t="str">
        <x:f>IF(E17="","",C17*E17)</x:f>
      </x:c>
      <x:c r="G17" s="63" t="str">
        <x:v>Preu unitari de servei / actuació</x:v>
      </x:c>
      <x:c r="H17" s="48" t="str">
        <x:f>IF(E17="","",IF(E17&gt;D17,"SUPERA MÀXIM","OK"))</x:f>
      </x:c>
    </x:row>
    <x:row r="18">
      <x:c r="A18" s="63" t="str">
        <x:v>Ut. Programació HMI</x:v>
      </x:c>
      <x:c r="B18" s="62" t="str">
        <x:v>ut</x:v>
      </x:c>
      <x:c r="C18" s="60" t="n">
        <x:v>7</x:v>
      </x:c>
      <x:c r="D18" s="50" t="n">
        <x:v>1050</x:v>
      </x:c>
      <x:c r="E18" s="52"/>
      <x:c r="F18" s="50" t="str">
        <x:f>IF(E18="","",C18*E18)</x:f>
      </x:c>
      <x:c r="G18" s="63" t="str">
        <x:v>Preu unitari de servei / actuació</x:v>
      </x:c>
      <x:c r="H18" s="48" t="str">
        <x:f>IF(E18="","",IF(E18&gt;D18,"SUPERA MÀXIM","OK"))</x:f>
      </x:c>
    </x:row>
    <x:row r="19">
      <x:c r="A19" s="63" t="str">
        <x:v>Configuració, posada en marxa i proves</x:v>
      </x:c>
      <x:c r="B19" s="62" t="str">
        <x:v>pa</x:v>
      </x:c>
      <x:c r="C19" s="60" t="n">
        <x:v>1</x:v>
      </x:c>
      <x:c r="D19" s="50" t="n">
        <x:v>650</x:v>
      </x:c>
      <x:c r="E19" s="52"/>
      <x:c r="F19" s="50" t="str">
        <x:f>IF(E19="","",C19*E19)</x:f>
      </x:c>
      <x:c r="G19" s="63" t="str">
        <x:v>Preu unitari de servei / actuació</x:v>
      </x:c>
      <x:c r="H19" s="48" t="str">
        <x:f>IF(E19="","",IF(E19&gt;D19,"SUPERA MÀXIM","OK"))</x:f>
      </x:c>
    </x:row>
    <x:row r="20">
      <x:c r="A20" s="64" t="str">
        <x:v>Subtotal mà d'obra</x:v>
      </x:c>
      <x:c r="B20" s="39" t="str"/>
      <x:c r="C20" s="39" t="str"/>
      <x:c r="D20" s="39" t="str"/>
      <x:c r="E20" s="39"/>
      <x:c r="F20" s="54" t="n">
        <x:f>SUM(F16:F19)</x:f>
        <x:v>0</x:v>
      </x:c>
      <x:c r="G20" s="64" t="str"/>
      <x:c r="H20" s="39" t="str"/>
    </x:row>
    <x:row r="21">
      <x:c r="A21" s="63" t="str"/>
      <x:c r="B21" s="62" t="str"/>
      <x:c r="C21" s="62" t="str"/>
      <x:c r="D21" s="62" t="str"/>
      <x:c r="E21" s="62"/>
      <x:c r="F21" s="62"/>
      <x:c r="G21" s="63" t="str"/>
      <x:c r="H21" s="62" t="str"/>
    </x:row>
    <x:row r="22">
      <x:c r="A22" s="65" t="str">
        <x:v>ALTRES COSTOS INCLOSOS EN EL PREU</x:v>
      </x:c>
      <x:c r="B22" s="35" t="str"/>
      <x:c r="C22" s="35" t="str"/>
      <x:c r="D22" s="35" t="str"/>
      <x:c r="E22" s="35"/>
      <x:c r="F22" s="35"/>
      <x:c r="G22" s="65" t="str"/>
      <x:c r="H22" s="35" t="str"/>
    </x:row>
    <x:row r="23">
      <x:c r="A23" s="63" t="str">
        <x:v>Costos indirectes, despeses generals i benefici industrial</x:v>
      </x:c>
      <x:c r="B23" s="62" t="str">
        <x:v>pa</x:v>
      </x:c>
      <x:c r="C23" s="60" t="n">
        <x:v>1</x:v>
      </x:c>
      <x:c r="D23" s="50" t="n">
        <x:v>6855.95</x:v>
      </x:c>
      <x:c r="E23" s="52"/>
      <x:c r="F23" s="50" t="str">
        <x:f>IF(E23="","",C23*E23)</x:f>
      </x:c>
      <x:c r="G23" s="63" t="str">
        <x:v>Import global de costos indirectes, despeses generals i benefici industrial</x:v>
      </x:c>
      <x:c r="H23" s="48" t="str">
        <x:f>IF(E23="","",IF(E23&gt;D23,"SUPERA MÀXIM","OK"))</x:f>
      </x:c>
    </x:row>
    <x:row r="24">
      <x:c r="A24" s="39" t="str">
        <x:v>TOTAL OFERTA IVA EXCLÒS</x:v>
      </x:c>
      <x:c r="B24" s="39" t="str"/>
      <x:c r="C24" s="39" t="str"/>
      <x:c r="D24" s="39" t="str"/>
      <x:c r="E24" s="39"/>
      <x:c r="F24" s="54" t="n">
        <x:f>SUM(F23)</x:f>
        <x:v>0</x:v>
      </x:c>
      <x:c r="G24" s="39" t="str"/>
      <x:c r="H24" s="48" t="str"/>
    </x:row>
    <x:row r="25">
      <x:c r="A25" s="42" t="str">
        <x:v>IVA 21%</x:v>
      </x:c>
      <x:c r="B25" s="42" t="str"/>
      <x:c r="C25" s="42" t="str"/>
      <x:c r="D25" s="42" t="str"/>
      <x:c r="E25" s="42"/>
      <x:c r="F25" s="56" t="n">
        <x:f>SUM(F13,F20,F24)</x:f>
        <x:v>0</x:v>
      </x:c>
      <x:c r="G25" s="42" t="str"/>
      <x:c r="H25" s="48" t="str">
        <x:f>IF(F25&gt;54985.95,"SUPERA PBL","OK")</x:f>
        <x:v>OK</x:v>
      </x:c>
    </x:row>
    <x:row r="26">
      <x:c r="A26" s="42" t="str">
        <x:v>TOTAL OFERTA IVA INCLÒS</x:v>
      </x:c>
      <x:c r="B26" s="42" t="str"/>
      <x:c r="C26" s="42" t="str"/>
      <x:c r="D26" s="42" t="str"/>
      <x:c r="E26" s="42"/>
      <x:c r="F26" s="56" t="n">
        <x:f>F25*21%</x:f>
        <x:v>0</x:v>
      </x:c>
      <x:c r="G26" s="42" t="str"/>
      <x:c r="H26" s="42" t="str"/>
    </x:row>
    <x:row r="27">
      <x:c r="A27" s="42"/>
      <x:c r="B27" s="42"/>
      <x:c r="C27" s="42"/>
      <x:c r="D27" s="42"/>
      <x:c r="E27" s="42"/>
      <x:c r="F27" s="56" t="n">
        <x:f>F25+F26</x:f>
        <x:v>0</x:v>
      </x:c>
      <x:c r="G27" s="42"/>
      <x:c r="H27" s="42"/>
    </x:row>
    <x:row r="30">
      <x:c r="A30" s="16" t="str">
        <x:v>Pressupost base de licitació (IVA exclòs)</x:v>
      </x:c>
      <x:c r="B30" s="58" t="n">
        <x:v>54985.95</x:v>
      </x:c>
    </x:row>
    <x:row r="31">
      <x:c r="A31" s="16" t="str">
        <x:v>IVA 21%</x:v>
      </x:c>
      <x:c r="B31" s="58" t="n">
        <x:f>B30*21%</x:f>
        <x:v>11547.0495</x:v>
      </x:c>
    </x:row>
    <x:row r="32">
      <x:c r="A32" s="16" t="str">
        <x:v>Pressupost base de licitació (IVA inclòs)</x:v>
      </x:c>
      <x:c r="B32" s="58" t="n">
        <x:f>B30+B31</x:f>
        <x:v>66532.99949999999</x:v>
      </x:c>
    </x:row>
    <x:row r="33">
      <x:c r="A33" s="16" t="str">
        <x:v>Costos directes màxims / estimats</x:v>
      </x:c>
      <x:c r="B33" s="58" t="n">
        <x:v>48130</x:v>
      </x:c>
    </x:row>
    <x:row r="34">
      <x:c r="A34" s="16" t="str">
        <x:v>Altres costos inclosos màxims / estimats</x:v>
      </x:c>
      <x:c r="B34" s="58" t="n">
        <x:v>6855.95</x:v>
      </x:c>
    </x:row>
    <x:row r="36">
      <x:c r="A36" s="44" t="str">
        <x:v>Declaració del licitador</x:v>
      </x:c>
      <x:c r="B36" s="44" t="str"/>
      <x:c r="C36" s="44" t="str"/>
      <x:c r="D36" s="44" t="str"/>
      <x:c r="E36" s="44" t="str"/>
      <x:c r="F36" s="44" t="str"/>
      <x:c r="G36" s="44" t="str"/>
      <x:c r="H36" s="44" t="str"/>
    </x:row>
    <x:row r="37">
      <x:c r="A37" s="62" t="str">
        <x:v>Empresa licitadora:</x:v>
      </x:c>
      <x:c r="B37" s="62" t="str"/>
      <x:c r="C37" s="62" t="str"/>
      <x:c r="D37" s="62" t="str">
        <x:v>NIF:</x:v>
      </x:c>
      <x:c r="E37" s="62" t="str"/>
      <x:c r="F37" s="62" t="str"/>
      <x:c r="G37" s="62" t="str"/>
      <x:c r="H37" s="62" t="str"/>
    </x:row>
    <x:row r="38">
      <x:c r="A38" s="62" t="str">
        <x:v>Representant:</x:v>
      </x:c>
      <x:c r="B38" s="62" t="str"/>
      <x:c r="C38" s="62" t="str"/>
      <x:c r="D38" s="62" t="str">
        <x:v>Data:</x:v>
      </x:c>
      <x:c r="E38" s="62" t="str"/>
      <x:c r="F38" s="62" t="str"/>
      <x:c r="G38" s="62" t="str"/>
      <x:c r="H38" s="62" t="str"/>
    </x:row>
    <x:row r="39">
      <x:c r="A39" s="62" t="str">
        <x:v>Signatura:</x:v>
      </x:c>
      <x:c r="B39" s="62" t="str"/>
      <x:c r="C39" s="62" t="str"/>
      <x:c r="D39" s="62" t="str"/>
      <x:c r="E39" s="62" t="str"/>
      <x:c r="F39" s="62" t="str"/>
      <x:c r="G39" s="62" t="str"/>
      <x:c r="H39" s="62" t="str"/>
    </x:row>
  </x:sheetData>
  <x:mergeCells>
    <x:mergeCell ref="A1:H1"/>
    <x:mergeCell ref="A2:H2"/>
    <x:mergeCell ref="A4:H4"/>
    <x:mergeCell ref="A36:H36"/>
    <x:mergeCell ref="B37:C37"/>
    <x:mergeCell ref="E37:H37"/>
    <x:mergeCell ref="B38:C38"/>
    <x:mergeCell ref="E38:H38"/>
    <x:mergeCell ref="B39:H39"/>
    <x:mergeCell ref="A7:H7"/>
    <x:mergeCell ref="A15:H15"/>
    <x:mergeCell ref="A22:H22"/>
  </x:mergeCells>
  <x:conditionalFormatting sqref="H8:H25">
    <x:cfRule type="expression" dxfId="0" priority="1">
      <x:formula>LEFT(H8,6)="SUPERA"</x:formula>
    </x:cfRule>
  </x:conditionalFormatting>
  <x:pageMargins left="0.7" right="0.7" top="0.75" bottom="0.75" header="0.3" footer="0.3"/>
</x: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AFC6C30DE53349A46828932BFD2DC2" ma:contentTypeVersion="10" ma:contentTypeDescription="Crear nuevo documento." ma:contentTypeScope="" ma:versionID="20adc81652ad7984c0879071057f487e">
  <xsd:schema xmlns:xsd="http://www.w3.org/2001/XMLSchema" xmlns:xs="http://www.w3.org/2001/XMLSchema" xmlns:p="http://schemas.microsoft.com/office/2006/metadata/properties" xmlns:ns2="84c0e6f1-4c0e-4ed7-8199-8fde23d3d614" xmlns:ns3="0c80060e-b1f1-4172-b36f-a73a5335d2a5" targetNamespace="http://schemas.microsoft.com/office/2006/metadata/properties" ma:root="true" ma:fieldsID="3e6f8b595b5d731d80c6819af8ce6c35" ns2:_="" ns3:_="">
    <xsd:import namespace="84c0e6f1-4c0e-4ed7-8199-8fde23d3d614"/>
    <xsd:import namespace="0c80060e-b1f1-4172-b36f-a73a5335d2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0e6f1-4c0e-4ed7-8199-8fde23d3d6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2508c24-a075-48c8-9a3e-13690b312b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0060e-b1f1-4172-b36f-a73a5335d2a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e4fbd4e-0da2-479a-9f15-8ea7e1f23082}" ma:internalName="TaxCatchAll" ma:showField="CatchAllData" ma:web="0c80060e-b1f1-4172-b36f-a73a5335d2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c0e6f1-4c0e-4ed7-8199-8fde23d3d614">
      <Terms xmlns="http://schemas.microsoft.com/office/infopath/2007/PartnerControls"/>
    </lcf76f155ced4ddcb4097134ff3c332f>
    <TaxCatchAll xmlns="0c80060e-b1f1-4172-b36f-a73a5335d2a5" xsi:nil="true"/>
  </documentManagement>
</p:properties>
</file>

<file path=customXml/itemProps1.xml><?xml version="1.0" encoding="utf-8"?>
<ds:datastoreItem xmlns:ds="http://schemas.openxmlformats.org/officeDocument/2006/customXml" ds:itemID="{A5BDBCD3-5703-4984-8090-FCCB4B8DB9D9}"/>
</file>

<file path=customXml/itemProps2.xml><?xml version="1.0" encoding="utf-8"?>
<ds:datastoreItem xmlns:ds="http://schemas.openxmlformats.org/officeDocument/2006/customXml" ds:itemID="{55349EDE-9CF7-4087-B00B-A9300E6EC7BD}"/>
</file>

<file path=customXml/itemProps3.xml><?xml version="1.0" encoding="utf-8"?>
<ds:datastoreItem xmlns:ds="http://schemas.openxmlformats.org/officeDocument/2006/customXml" ds:itemID="{FD1D89B9-A881-4C32-99A8-BA1501190539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0x010100B5AFC6C30DE53349A46828932BFD2DC2</vt:lpwstr>
  </property>
</Properties>
</file>