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belix\e\DireccioEconomicoFinancera\DEF\Gestio_Economica\Contractacio\2026_GSS\CAPITOL_2\SERVEIS\GSS-2026_XXX_O_Transport_mostres_HCP\"/>
    </mc:Choice>
  </mc:AlternateContent>
  <bookViews>
    <workbookView xWindow="0" yWindow="0" windowWidth="28800" windowHeight="11700"/>
  </bookViews>
  <sheets>
    <sheet name="HCP" sheetId="1" r:id="rId1"/>
  </sheets>
  <definedNames>
    <definedName name="_xlnm.Print_Area" localSheetId="0">HCP!$A$1:$K$99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6" i="1"/>
  <c r="G13" i="1"/>
</calcChain>
</file>

<file path=xl/sharedStrings.xml><?xml version="1.0" encoding="utf-8"?>
<sst xmlns="http://schemas.openxmlformats.org/spreadsheetml/2006/main" count="255" uniqueCount="66">
  <si>
    <t xml:space="preserve">RUTA 1 - TRANSPORT DE VALISA I/0 PAQUETERIA </t>
  </si>
  <si>
    <t>SUBRUTA 1.1 - Entre HCP i HUSM</t>
  </si>
  <si>
    <t>VALISA I PAQUETERIA</t>
  </si>
  <si>
    <r>
      <t>FARMÀCIA (</t>
    </r>
    <r>
      <rPr>
        <b/>
        <sz val="10"/>
        <color theme="1"/>
        <rFont val="Calibri"/>
        <family val="2"/>
        <scheme val="minor"/>
      </rPr>
      <t>medicaments</t>
    </r>
    <r>
      <rPr>
        <b/>
        <sz val="11"/>
        <color theme="1"/>
        <rFont val="Calibri"/>
        <family val="2"/>
        <scheme val="minor"/>
      </rPr>
      <t>)</t>
    </r>
  </si>
  <si>
    <t>MOSTRES BIOLÒGIQUES</t>
  </si>
  <si>
    <t>BUGADERIA</t>
  </si>
  <si>
    <t>HORARI</t>
  </si>
  <si>
    <t>CENTRE</t>
  </si>
  <si>
    <t>ADREÇA</t>
  </si>
  <si>
    <t>POBLACIÓ</t>
  </si>
  <si>
    <t>TELÈFON</t>
  </si>
  <si>
    <t>dies setmanals</t>
  </si>
  <si>
    <t>OBSERVACIONS</t>
  </si>
  <si>
    <t>X</t>
  </si>
  <si>
    <t>Hospital Comarcal del Pallars</t>
  </si>
  <si>
    <t>c. Pau Casals,5</t>
  </si>
  <si>
    <t>Tremp</t>
  </si>
  <si>
    <t>Hospital Santa Maria de Lleida</t>
  </si>
  <si>
    <t>Av. Rovira Roure, 44</t>
  </si>
  <si>
    <t>Lleida</t>
  </si>
  <si>
    <t>Hores estimades diàries (minuts)</t>
  </si>
  <si>
    <t>Hores estimades setmanals</t>
  </si>
  <si>
    <t>Km estimats diaris</t>
  </si>
  <si>
    <t>Km estimats setmanals</t>
  </si>
  <si>
    <t>SUBRUTA 1.2 - Entre HCP i Rehabilitació</t>
  </si>
  <si>
    <t>CAP la Pobla de Segur</t>
  </si>
  <si>
    <t>c. De les Esgrasses, 2</t>
  </si>
  <si>
    <t>la Pobla de Segur</t>
  </si>
  <si>
    <t>c. Canaletes, s/n</t>
  </si>
  <si>
    <t>el Pont de Suert</t>
  </si>
  <si>
    <t>CAP Sort</t>
  </si>
  <si>
    <t>c. Camí de la Cabanera, 1</t>
  </si>
  <si>
    <t>Sort</t>
  </si>
  <si>
    <t>Consultori Llavorsí</t>
  </si>
  <si>
    <t>carreta Vall d'Aran, 39</t>
  </si>
  <si>
    <t>Llavorsí</t>
  </si>
  <si>
    <t>SUBRUTA 1.3 - Entre HCP i Heliport</t>
  </si>
  <si>
    <t>Heliport</t>
  </si>
  <si>
    <t>RUTA 2 - TRANSPORT DE FARMÀCIA (medicaments)</t>
  </si>
  <si>
    <t>SUBRUTA 2.1 - Entre HCP i Residències</t>
  </si>
  <si>
    <t>bimensual</t>
  </si>
  <si>
    <t>Residència Verge de Ribera</t>
  </si>
  <si>
    <t>Residència Serafí Casanovas</t>
  </si>
  <si>
    <t>Residència Esterri d'Àneu</t>
  </si>
  <si>
    <t>Esterri d'Àneu</t>
  </si>
  <si>
    <t>KM estimats setmanals MES</t>
  </si>
  <si>
    <t>SUBRUTA 2.2 - Entre HCP i PADES</t>
  </si>
  <si>
    <t>mensual</t>
  </si>
  <si>
    <t>CAP el Pont de Suert (PADES)</t>
  </si>
  <si>
    <t>HU Arnau de Vilanova</t>
  </si>
  <si>
    <t>RUTA 3 - TRANSPORT DE MOSTRES BIOLÒGIQUES</t>
  </si>
  <si>
    <t>SUBRUTA 3.1 - Laboratori HCP i HUAV</t>
  </si>
  <si>
    <t>2 neveres</t>
  </si>
  <si>
    <t>Av. Alcalde Robira Roure, 80</t>
  </si>
  <si>
    <t>Dijous</t>
  </si>
  <si>
    <t>CAP el Pont de Suert</t>
  </si>
  <si>
    <t>Av. Alcalde Rovira Roure, 80</t>
  </si>
  <si>
    <t>Plaça del Bon Consell, 1</t>
  </si>
  <si>
    <t>Carretera de La Seu d'Urgell, 8</t>
  </si>
  <si>
    <t>Carrer de la Mare Güell, 1</t>
  </si>
  <si>
    <t>Residència Centre Geriàtric del Pirineu</t>
  </si>
  <si>
    <t>C. Indústria 3</t>
  </si>
  <si>
    <t>SUBRUTA 2.3 - Entre HUAV I HCP</t>
  </si>
  <si>
    <t>Dimarts i Dijous</t>
  </si>
  <si>
    <t>Hores estimades MES</t>
  </si>
  <si>
    <t>dilluns a divendres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</si>
</sst>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20" fontId="0" fillId="0" borderId="9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20" fontId="0" fillId="0" borderId="12" xfId="0" applyNumberFormat="1" applyBorder="1" applyAlignment="1">
      <alignment horizontal="center"/>
    </xf>
    <xf numFmtId="0" fontId="0" fillId="0" borderId="1" xfId="0" applyBorder="1"/>
    <xf numFmtId="0" fontId="0" fillId="0" borderId="11" xfId="0" applyBorder="1" applyAlignment="1">
      <alignment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0" fontId="0" fillId="0" borderId="16" xfId="0" applyNumberForma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5" xfId="0" applyFont="1" applyBorder="1"/>
    <xf numFmtId="20" fontId="0" fillId="0" borderId="10" xfId="0" applyNumberFormat="1" applyBorder="1" applyAlignment="1">
      <alignment horizontal="center"/>
    </xf>
    <xf numFmtId="0" fontId="0" fillId="4" borderId="1" xfId="0" applyFill="1" applyBorder="1"/>
    <xf numFmtId="20" fontId="0" fillId="0" borderId="18" xfId="0" applyNumberForma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20" fontId="0" fillId="0" borderId="13" xfId="0" applyNumberFormat="1" applyBorder="1" applyAlignment="1">
      <alignment horizontal="center"/>
    </xf>
    <xf numFmtId="0" fontId="0" fillId="0" borderId="15" xfId="0" applyBorder="1" applyAlignment="1">
      <alignment vertic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20" fontId="0" fillId="0" borderId="21" xfId="0" applyNumberFormat="1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0" xfId="0" applyFont="1" applyBorder="1"/>
    <xf numFmtId="0" fontId="1" fillId="3" borderId="2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98"/>
  <sheetViews>
    <sheetView showGridLines="0" tabSelected="1" zoomScale="90" zoomScaleNormal="90" workbookViewId="0">
      <selection activeCell="N11" sqref="N11"/>
    </sheetView>
  </sheetViews>
  <sheetFormatPr defaultColWidth="11.42578125" defaultRowHeight="15" x14ac:dyDescent="0.25"/>
  <cols>
    <col min="1" max="1" width="11.85546875" customWidth="1"/>
    <col min="2" max="2" width="13" bestFit="1" customWidth="1"/>
    <col min="3" max="3" width="12.140625" customWidth="1"/>
    <col min="4" max="4" width="10.7109375" customWidth="1"/>
    <col min="5" max="5" width="7.85546875" bestFit="1" customWidth="1"/>
    <col min="6" max="6" width="35.7109375" bestFit="1" customWidth="1"/>
    <col min="7" max="7" width="27.7109375" bestFit="1" customWidth="1"/>
    <col min="8" max="8" width="16.28515625" bestFit="1" customWidth="1"/>
    <col min="9" max="9" width="12.42578125" bestFit="1" customWidth="1"/>
    <col min="10" max="10" width="18.85546875" customWidth="1"/>
    <col min="11" max="11" width="18.5703125" customWidth="1"/>
  </cols>
  <sheetData>
    <row r="1" spans="1:11" ht="15.75" thickBot="1" x14ac:dyDescent="0.3"/>
    <row r="2" spans="1:11" ht="18.95" customHeight="1" thickBot="1" x14ac:dyDescent="0.3">
      <c r="A2" s="65" t="s">
        <v>0</v>
      </c>
      <c r="B2" s="66"/>
      <c r="C2" s="66"/>
      <c r="D2" s="67"/>
    </row>
    <row r="3" spans="1:11" ht="15.75" thickBot="1" x14ac:dyDescent="0.3"/>
    <row r="4" spans="1:11" ht="15.75" thickBot="1" x14ac:dyDescent="0.3">
      <c r="A4" s="68" t="s">
        <v>1</v>
      </c>
      <c r="B4" s="69"/>
      <c r="C4" s="70"/>
    </row>
    <row r="5" spans="1:11" ht="15.75" thickBot="1" x14ac:dyDescent="0.3"/>
    <row r="6" spans="1:11" ht="39" customHeight="1" thickBot="1" x14ac:dyDescent="0.3">
      <c r="A6" s="2" t="s">
        <v>2</v>
      </c>
      <c r="B6" s="3" t="s">
        <v>3</v>
      </c>
      <c r="C6" s="4" t="s">
        <v>4</v>
      </c>
      <c r="D6" s="5" t="s">
        <v>5</v>
      </c>
      <c r="E6" s="6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5" t="s">
        <v>12</v>
      </c>
    </row>
    <row r="7" spans="1:11" x14ac:dyDescent="0.25">
      <c r="A7" s="7" t="s">
        <v>13</v>
      </c>
      <c r="B7" s="8"/>
      <c r="C7" s="8"/>
      <c r="D7" s="9"/>
      <c r="E7" s="54">
        <v>0.58333333333333337</v>
      </c>
      <c r="F7" s="55" t="s">
        <v>14</v>
      </c>
      <c r="G7" s="55" t="s">
        <v>15</v>
      </c>
      <c r="H7" s="55" t="s">
        <v>16</v>
      </c>
      <c r="I7" s="55">
        <v>973652255</v>
      </c>
      <c r="J7" s="56" t="s">
        <v>65</v>
      </c>
      <c r="K7" s="57"/>
    </row>
    <row r="8" spans="1:11" x14ac:dyDescent="0.25">
      <c r="A8" s="14" t="s">
        <v>13</v>
      </c>
      <c r="B8" s="15"/>
      <c r="C8" s="15"/>
      <c r="D8" s="16"/>
      <c r="E8" s="35">
        <v>0.66666666666666663</v>
      </c>
      <c r="F8" s="18" t="s">
        <v>17</v>
      </c>
      <c r="G8" s="18" t="s">
        <v>18</v>
      </c>
      <c r="H8" s="18" t="s">
        <v>19</v>
      </c>
      <c r="I8" s="18">
        <v>973727222</v>
      </c>
      <c r="J8" s="12" t="s">
        <v>65</v>
      </c>
      <c r="K8" s="19"/>
    </row>
    <row r="9" spans="1:11" ht="15.75" thickBot="1" x14ac:dyDescent="0.3">
      <c r="A9" s="20" t="s">
        <v>13</v>
      </c>
      <c r="B9" s="21"/>
      <c r="C9" s="21"/>
      <c r="D9" s="22"/>
      <c r="E9" s="40">
        <v>0.41666666666666669</v>
      </c>
      <c r="F9" s="24" t="s">
        <v>14</v>
      </c>
      <c r="G9" s="24" t="s">
        <v>15</v>
      </c>
      <c r="H9" s="24" t="s">
        <v>16</v>
      </c>
      <c r="I9" s="24">
        <v>973652255</v>
      </c>
      <c r="J9" s="25" t="s">
        <v>65</v>
      </c>
      <c r="K9" s="26"/>
    </row>
    <row r="10" spans="1:11" x14ac:dyDescent="0.25">
      <c r="A10" s="27"/>
      <c r="B10" s="27"/>
      <c r="C10" s="27"/>
      <c r="D10" s="27"/>
      <c r="E10" s="28"/>
      <c r="F10" s="29" t="s">
        <v>20</v>
      </c>
      <c r="G10" s="30">
        <v>180</v>
      </c>
    </row>
    <row r="11" spans="1:11" x14ac:dyDescent="0.25">
      <c r="A11" s="27"/>
      <c r="B11" s="27"/>
      <c r="C11" s="27"/>
      <c r="D11" s="27"/>
      <c r="E11" s="28"/>
      <c r="F11" s="31" t="s">
        <v>21</v>
      </c>
      <c r="G11" s="32">
        <v>15</v>
      </c>
    </row>
    <row r="12" spans="1:11" x14ac:dyDescent="0.25">
      <c r="A12" s="27"/>
      <c r="B12" s="27"/>
      <c r="C12" s="27"/>
      <c r="D12" s="27"/>
      <c r="E12" s="28"/>
      <c r="F12" s="31" t="s">
        <v>22</v>
      </c>
      <c r="G12" s="32">
        <v>175</v>
      </c>
    </row>
    <row r="13" spans="1:11" ht="15.75" thickBot="1" x14ac:dyDescent="0.3">
      <c r="A13" s="27"/>
      <c r="B13" s="27"/>
      <c r="C13" s="27"/>
      <c r="D13" s="27"/>
      <c r="E13" s="28"/>
      <c r="F13" s="33" t="s">
        <v>23</v>
      </c>
      <c r="G13" s="34">
        <f>G12*5</f>
        <v>875</v>
      </c>
    </row>
    <row r="14" spans="1:11" x14ac:dyDescent="0.25">
      <c r="A14" s="27"/>
      <c r="B14" s="27"/>
      <c r="C14" s="27"/>
      <c r="D14" s="27"/>
      <c r="E14" s="28"/>
      <c r="F14" s="58"/>
      <c r="G14" s="58"/>
    </row>
    <row r="15" spans="1:11" ht="15.75" thickBot="1" x14ac:dyDescent="0.3"/>
    <row r="16" spans="1:11" ht="15.75" thickBot="1" x14ac:dyDescent="0.3">
      <c r="A16" s="68" t="s">
        <v>24</v>
      </c>
      <c r="B16" s="69"/>
      <c r="C16" s="70"/>
    </row>
    <row r="17" spans="1:11" ht="15.75" thickBot="1" x14ac:dyDescent="0.3"/>
    <row r="18" spans="1:11" ht="39" customHeight="1" thickBot="1" x14ac:dyDescent="0.3">
      <c r="A18" s="2" t="s">
        <v>2</v>
      </c>
      <c r="B18" s="3" t="s">
        <v>3</v>
      </c>
      <c r="C18" s="4" t="s">
        <v>4</v>
      </c>
      <c r="D18" s="5" t="s">
        <v>5</v>
      </c>
      <c r="E18" s="6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5" t="s">
        <v>12</v>
      </c>
    </row>
    <row r="19" spans="1:11" x14ac:dyDescent="0.25">
      <c r="A19" s="7" t="s">
        <v>13</v>
      </c>
      <c r="B19" s="8"/>
      <c r="C19" s="8"/>
      <c r="D19" s="9" t="s">
        <v>13</v>
      </c>
      <c r="E19" s="10">
        <v>0.41666666666666669</v>
      </c>
      <c r="F19" s="11" t="s">
        <v>14</v>
      </c>
      <c r="G19" s="11" t="s">
        <v>15</v>
      </c>
      <c r="H19" s="11" t="s">
        <v>16</v>
      </c>
      <c r="I19" s="45">
        <v>973652255</v>
      </c>
      <c r="J19" s="51" t="s">
        <v>63</v>
      </c>
      <c r="K19" s="48"/>
    </row>
    <row r="20" spans="1:11" x14ac:dyDescent="0.25">
      <c r="A20" s="14" t="s">
        <v>13</v>
      </c>
      <c r="B20" s="15"/>
      <c r="C20" s="15"/>
      <c r="D20" s="16" t="s">
        <v>13</v>
      </c>
      <c r="E20" s="35">
        <v>0.43055555555555558</v>
      </c>
      <c r="F20" s="36" t="s">
        <v>25</v>
      </c>
      <c r="G20" s="18" t="s">
        <v>26</v>
      </c>
      <c r="H20" s="18" t="s">
        <v>27</v>
      </c>
      <c r="I20">
        <v>973681323</v>
      </c>
      <c r="J20" s="52" t="s">
        <v>63</v>
      </c>
      <c r="K20" s="49"/>
    </row>
    <row r="21" spans="1:11" x14ac:dyDescent="0.25">
      <c r="A21" s="14" t="s">
        <v>13</v>
      </c>
      <c r="B21" s="15"/>
      <c r="C21" s="15"/>
      <c r="D21" s="16" t="s">
        <v>13</v>
      </c>
      <c r="E21" s="35">
        <v>0.4513888888888889</v>
      </c>
      <c r="F21" s="36" t="s">
        <v>55</v>
      </c>
      <c r="G21" s="18" t="s">
        <v>28</v>
      </c>
      <c r="H21" s="18" t="s">
        <v>29</v>
      </c>
      <c r="I21" s="46">
        <v>973691159</v>
      </c>
      <c r="J21" s="52" t="s">
        <v>63</v>
      </c>
      <c r="K21" s="49"/>
    </row>
    <row r="22" spans="1:11" x14ac:dyDescent="0.25">
      <c r="A22" s="14" t="s">
        <v>13</v>
      </c>
      <c r="B22" s="15"/>
      <c r="C22" s="15"/>
      <c r="D22" s="16" t="s">
        <v>13</v>
      </c>
      <c r="E22" s="35">
        <v>0.4861111111111111</v>
      </c>
      <c r="F22" s="36" t="s">
        <v>30</v>
      </c>
      <c r="G22" s="18" t="s">
        <v>31</v>
      </c>
      <c r="H22" s="18" t="s">
        <v>32</v>
      </c>
      <c r="I22" s="46">
        <v>973621465</v>
      </c>
      <c r="J22" s="52" t="s">
        <v>63</v>
      </c>
      <c r="K22" s="49"/>
    </row>
    <row r="23" spans="1:11" x14ac:dyDescent="0.25">
      <c r="A23" s="14" t="s">
        <v>13</v>
      </c>
      <c r="B23" s="15"/>
      <c r="C23" s="15"/>
      <c r="D23" s="16" t="s">
        <v>13</v>
      </c>
      <c r="E23" s="35">
        <v>0.50694444444444442</v>
      </c>
      <c r="F23" s="36" t="s">
        <v>33</v>
      </c>
      <c r="G23" s="36" t="s">
        <v>34</v>
      </c>
      <c r="H23" s="18" t="s">
        <v>35</v>
      </c>
      <c r="I23" s="46">
        <v>973622152</v>
      </c>
      <c r="J23" s="52" t="s">
        <v>63</v>
      </c>
      <c r="K23" s="49"/>
    </row>
    <row r="24" spans="1:11" ht="15.75" thickBot="1" x14ac:dyDescent="0.3">
      <c r="A24" s="20" t="s">
        <v>13</v>
      </c>
      <c r="B24" s="21"/>
      <c r="C24" s="21"/>
      <c r="D24" s="22" t="s">
        <v>13</v>
      </c>
      <c r="E24" s="37">
        <v>0.58333333333333337</v>
      </c>
      <c r="F24" s="24" t="s">
        <v>14</v>
      </c>
      <c r="G24" s="24" t="s">
        <v>15</v>
      </c>
      <c r="H24" s="24" t="s">
        <v>16</v>
      </c>
      <c r="I24" s="47">
        <v>973652255</v>
      </c>
      <c r="J24" s="53" t="s">
        <v>63</v>
      </c>
      <c r="K24" s="50"/>
    </row>
    <row r="25" spans="1:11" x14ac:dyDescent="0.25">
      <c r="A25" s="27"/>
      <c r="B25" s="27"/>
      <c r="C25" s="27"/>
      <c r="D25" s="27"/>
      <c r="E25" s="28"/>
      <c r="F25" s="29" t="s">
        <v>20</v>
      </c>
      <c r="G25" s="30">
        <v>200</v>
      </c>
    </row>
    <row r="26" spans="1:11" x14ac:dyDescent="0.25">
      <c r="A26" s="27"/>
      <c r="B26" s="27"/>
      <c r="C26" s="27"/>
      <c r="D26" s="27"/>
      <c r="E26" s="28"/>
      <c r="F26" s="31" t="s">
        <v>21</v>
      </c>
      <c r="G26" s="32">
        <v>3.3</v>
      </c>
    </row>
    <row r="27" spans="1:11" x14ac:dyDescent="0.25">
      <c r="A27" s="27"/>
      <c r="B27" s="27"/>
      <c r="C27" s="27"/>
      <c r="D27" s="27"/>
      <c r="E27" s="28"/>
      <c r="F27" s="31" t="s">
        <v>22</v>
      </c>
      <c r="G27" s="32">
        <v>190</v>
      </c>
    </row>
    <row r="28" spans="1:11" ht="15.75" thickBot="1" x14ac:dyDescent="0.3">
      <c r="A28" s="27"/>
      <c r="B28" s="27"/>
      <c r="C28" s="27"/>
      <c r="D28" s="27"/>
      <c r="E28" s="28"/>
      <c r="F28" s="33" t="s">
        <v>23</v>
      </c>
      <c r="G28" s="34">
        <v>380</v>
      </c>
    </row>
    <row r="29" spans="1:11" x14ac:dyDescent="0.25">
      <c r="A29" s="27"/>
      <c r="B29" s="27"/>
      <c r="C29" s="27"/>
      <c r="D29" s="27"/>
      <c r="E29" s="28"/>
      <c r="F29" s="58"/>
      <c r="G29" s="58"/>
    </row>
    <row r="30" spans="1:11" ht="15.75" thickBot="1" x14ac:dyDescent="0.3"/>
    <row r="31" spans="1:11" ht="15.75" thickBot="1" x14ac:dyDescent="0.3">
      <c r="A31" s="68" t="s">
        <v>36</v>
      </c>
      <c r="B31" s="69"/>
      <c r="C31" s="70"/>
    </row>
    <row r="32" spans="1:11" ht="15.75" thickBot="1" x14ac:dyDescent="0.3"/>
    <row r="33" spans="1:11" ht="39" customHeight="1" thickBot="1" x14ac:dyDescent="0.3">
      <c r="A33" s="2" t="s">
        <v>2</v>
      </c>
      <c r="B33" s="3" t="s">
        <v>3</v>
      </c>
      <c r="C33" s="4" t="s">
        <v>4</v>
      </c>
      <c r="D33" s="5" t="s">
        <v>5</v>
      </c>
      <c r="E33" s="6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5" t="s">
        <v>12</v>
      </c>
    </row>
    <row r="34" spans="1:11" x14ac:dyDescent="0.25">
      <c r="A34" s="7" t="s">
        <v>13</v>
      </c>
      <c r="B34" s="8"/>
      <c r="C34" s="8"/>
      <c r="D34" s="9"/>
      <c r="E34" s="10">
        <v>0.41666666666666669</v>
      </c>
      <c r="F34" s="11" t="s">
        <v>14</v>
      </c>
      <c r="G34" s="11" t="s">
        <v>15</v>
      </c>
      <c r="H34" s="11" t="s">
        <v>16</v>
      </c>
      <c r="I34" s="11">
        <v>973652255</v>
      </c>
      <c r="J34" s="12" t="s">
        <v>54</v>
      </c>
      <c r="K34" s="13"/>
    </row>
    <row r="35" spans="1:11" x14ac:dyDescent="0.25">
      <c r="A35" s="14" t="s">
        <v>13</v>
      </c>
      <c r="B35" s="15"/>
      <c r="C35" s="15"/>
      <c r="D35" s="16"/>
      <c r="E35" s="17">
        <v>0.4201388888888889</v>
      </c>
      <c r="F35" s="18" t="s">
        <v>37</v>
      </c>
      <c r="G35" s="18"/>
      <c r="H35" s="18" t="s">
        <v>16</v>
      </c>
      <c r="I35" s="18"/>
      <c r="J35" s="12" t="s">
        <v>54</v>
      </c>
      <c r="K35" s="19"/>
    </row>
    <row r="36" spans="1:11" ht="15.75" thickBot="1" x14ac:dyDescent="0.3">
      <c r="A36" s="20" t="s">
        <v>13</v>
      </c>
      <c r="B36" s="21"/>
      <c r="C36" s="21"/>
      <c r="D36" s="22"/>
      <c r="E36" s="23">
        <v>0.4236111111111111</v>
      </c>
      <c r="F36" s="24" t="s">
        <v>14</v>
      </c>
      <c r="G36" s="24" t="s">
        <v>15</v>
      </c>
      <c r="H36" s="24" t="s">
        <v>16</v>
      </c>
      <c r="I36" s="24">
        <v>973652255</v>
      </c>
      <c r="J36" s="25" t="s">
        <v>54</v>
      </c>
      <c r="K36" s="26"/>
    </row>
    <row r="37" spans="1:11" x14ac:dyDescent="0.25">
      <c r="A37" s="27"/>
      <c r="B37" s="27"/>
      <c r="C37" s="27"/>
      <c r="D37" s="27"/>
      <c r="E37" s="28"/>
      <c r="F37" s="29" t="s">
        <v>20</v>
      </c>
      <c r="G37" s="30">
        <v>10</v>
      </c>
    </row>
    <row r="38" spans="1:11" x14ac:dyDescent="0.25">
      <c r="A38" s="27"/>
      <c r="B38" s="27"/>
      <c r="C38" s="27"/>
      <c r="D38" s="27"/>
      <c r="E38" s="28"/>
      <c r="F38" s="31" t="s">
        <v>21</v>
      </c>
      <c r="G38" s="32">
        <v>0.16</v>
      </c>
    </row>
    <row r="39" spans="1:11" x14ac:dyDescent="0.25">
      <c r="A39" s="27"/>
      <c r="B39" s="27"/>
      <c r="C39" s="27"/>
      <c r="D39" s="27"/>
      <c r="E39" s="28"/>
      <c r="F39" s="31" t="s">
        <v>22</v>
      </c>
      <c r="G39" s="32">
        <v>5</v>
      </c>
    </row>
    <row r="40" spans="1:11" ht="15.75" thickBot="1" x14ac:dyDescent="0.3">
      <c r="A40" s="27"/>
      <c r="B40" s="27"/>
      <c r="C40" s="27"/>
      <c r="D40" s="27"/>
      <c r="E40" s="28"/>
      <c r="F40" s="33" t="s">
        <v>23</v>
      </c>
      <c r="G40" s="34">
        <v>5</v>
      </c>
    </row>
    <row r="41" spans="1:11" x14ac:dyDescent="0.25">
      <c r="A41" s="27"/>
      <c r="B41" s="27"/>
      <c r="C41" s="27"/>
      <c r="D41" s="27"/>
      <c r="E41" s="28"/>
      <c r="F41" s="58"/>
      <c r="G41" s="58"/>
    </row>
    <row r="42" spans="1:11" x14ac:dyDescent="0.25">
      <c r="A42" s="27"/>
      <c r="B42" s="27"/>
      <c r="C42" s="27"/>
      <c r="D42" s="27"/>
      <c r="E42" s="28"/>
      <c r="F42" s="58"/>
      <c r="G42" s="58"/>
    </row>
    <row r="43" spans="1:11" x14ac:dyDescent="0.25">
      <c r="A43" s="27"/>
      <c r="B43" s="27"/>
      <c r="C43" s="27"/>
      <c r="D43" s="27"/>
      <c r="E43" s="28"/>
      <c r="F43" s="58"/>
      <c r="G43" s="58"/>
    </row>
    <row r="44" spans="1:11" ht="15.75" thickBot="1" x14ac:dyDescent="0.3"/>
    <row r="45" spans="1:11" ht="18.95" customHeight="1" thickBot="1" x14ac:dyDescent="0.3">
      <c r="A45" s="65" t="s">
        <v>38</v>
      </c>
      <c r="B45" s="66"/>
      <c r="C45" s="66"/>
      <c r="D45" s="67"/>
    </row>
    <row r="46" spans="1:11" ht="15.75" thickBot="1" x14ac:dyDescent="0.3"/>
    <row r="47" spans="1:11" ht="15.75" thickBot="1" x14ac:dyDescent="0.3">
      <c r="A47" s="68" t="s">
        <v>39</v>
      </c>
      <c r="B47" s="69"/>
      <c r="C47" s="70"/>
    </row>
    <row r="48" spans="1:11" ht="15.75" thickBot="1" x14ac:dyDescent="0.3"/>
    <row r="49" spans="1:11" ht="39" customHeight="1" thickBot="1" x14ac:dyDescent="0.3">
      <c r="A49" s="2" t="s">
        <v>2</v>
      </c>
      <c r="B49" s="3" t="s">
        <v>3</v>
      </c>
      <c r="C49" s="4" t="s">
        <v>4</v>
      </c>
      <c r="D49" s="5" t="s">
        <v>5</v>
      </c>
      <c r="E49" s="6" t="s">
        <v>6</v>
      </c>
      <c r="F49" s="3" t="s">
        <v>7</v>
      </c>
      <c r="G49" s="3" t="s">
        <v>8</v>
      </c>
      <c r="H49" s="3" t="s">
        <v>9</v>
      </c>
      <c r="I49" s="3" t="s">
        <v>10</v>
      </c>
      <c r="J49" s="3" t="s">
        <v>11</v>
      </c>
      <c r="K49" s="5" t="s">
        <v>12</v>
      </c>
    </row>
    <row r="50" spans="1:11" x14ac:dyDescent="0.25">
      <c r="A50" s="7"/>
      <c r="B50" s="8" t="s">
        <v>13</v>
      </c>
      <c r="C50" s="8"/>
      <c r="D50" s="9"/>
      <c r="E50" s="10">
        <v>0.41666666666666669</v>
      </c>
      <c r="F50" s="11" t="s">
        <v>14</v>
      </c>
      <c r="G50" s="11" t="s">
        <v>15</v>
      </c>
      <c r="H50" s="11" t="s">
        <v>16</v>
      </c>
      <c r="I50" s="11">
        <v>973652255</v>
      </c>
      <c r="J50" s="11" t="s">
        <v>40</v>
      </c>
      <c r="K50" s="38"/>
    </row>
    <row r="51" spans="1:11" x14ac:dyDescent="0.25">
      <c r="A51" s="14"/>
      <c r="B51" s="15" t="s">
        <v>13</v>
      </c>
      <c r="C51" s="15"/>
      <c r="D51" s="16"/>
      <c r="E51" s="35">
        <v>0.43055555555555558</v>
      </c>
      <c r="F51" s="18" t="s">
        <v>41</v>
      </c>
      <c r="G51" s="18" t="s">
        <v>59</v>
      </c>
      <c r="H51" s="18" t="s">
        <v>27</v>
      </c>
      <c r="I51">
        <v>973680342</v>
      </c>
      <c r="J51" s="11" t="s">
        <v>40</v>
      </c>
      <c r="K51" s="39"/>
    </row>
    <row r="52" spans="1:11" x14ac:dyDescent="0.25">
      <c r="A52" s="14"/>
      <c r="B52" s="15" t="s">
        <v>13</v>
      </c>
      <c r="C52" s="15"/>
      <c r="D52" s="16"/>
      <c r="E52" s="35">
        <v>0.4375</v>
      </c>
      <c r="F52" s="18" t="s">
        <v>60</v>
      </c>
      <c r="G52" s="11" t="s">
        <v>61</v>
      </c>
      <c r="H52" s="18" t="s">
        <v>27</v>
      </c>
      <c r="I52" s="18">
        <v>973400491</v>
      </c>
      <c r="J52" s="11" t="s">
        <v>40</v>
      </c>
      <c r="K52" s="39"/>
    </row>
    <row r="53" spans="1:11" x14ac:dyDescent="0.25">
      <c r="A53" s="14"/>
      <c r="B53" s="15" t="s">
        <v>13</v>
      </c>
      <c r="C53" s="15"/>
      <c r="D53" s="16"/>
      <c r="E53" s="35">
        <v>0.45833333333333331</v>
      </c>
      <c r="F53" s="18" t="s">
        <v>42</v>
      </c>
      <c r="G53" t="s">
        <v>58</v>
      </c>
      <c r="H53" s="18" t="s">
        <v>32</v>
      </c>
      <c r="I53" s="18">
        <v>973620813</v>
      </c>
      <c r="J53" s="11" t="s">
        <v>40</v>
      </c>
      <c r="K53" s="39"/>
    </row>
    <row r="54" spans="1:11" x14ac:dyDescent="0.25">
      <c r="A54" s="14"/>
      <c r="B54" s="15" t="s">
        <v>13</v>
      </c>
      <c r="C54" s="15"/>
      <c r="D54" s="16"/>
      <c r="E54" s="35">
        <v>0.47916666666666669</v>
      </c>
      <c r="F54" s="18" t="s">
        <v>43</v>
      </c>
      <c r="G54" s="18" t="s">
        <v>57</v>
      </c>
      <c r="H54" s="18" t="s">
        <v>44</v>
      </c>
      <c r="I54" s="11">
        <v>973626242</v>
      </c>
      <c r="J54" s="11" t="s">
        <v>40</v>
      </c>
      <c r="K54" s="39"/>
    </row>
    <row r="55" spans="1:11" ht="15.75" thickBot="1" x14ac:dyDescent="0.3">
      <c r="A55" s="20"/>
      <c r="B55" s="21"/>
      <c r="C55" s="21"/>
      <c r="D55" s="22"/>
      <c r="E55" s="40"/>
      <c r="F55" s="24" t="s">
        <v>14</v>
      </c>
      <c r="G55" s="24" t="s">
        <v>15</v>
      </c>
      <c r="H55" s="24" t="s">
        <v>16</v>
      </c>
      <c r="I55" s="24">
        <v>973652255</v>
      </c>
      <c r="J55" s="24" t="s">
        <v>40</v>
      </c>
      <c r="K55" s="41"/>
    </row>
    <row r="56" spans="1:11" x14ac:dyDescent="0.25">
      <c r="A56" s="27"/>
      <c r="B56" s="27"/>
      <c r="C56" s="27"/>
      <c r="D56" s="27"/>
      <c r="E56" s="28"/>
      <c r="F56" s="29" t="s">
        <v>20</v>
      </c>
      <c r="G56" s="30">
        <v>150</v>
      </c>
    </row>
    <row r="57" spans="1:11" x14ac:dyDescent="0.25">
      <c r="A57" s="27"/>
      <c r="B57" s="27"/>
      <c r="C57" s="27"/>
      <c r="D57" s="27"/>
      <c r="E57" s="28"/>
      <c r="F57" s="31" t="s">
        <v>64</v>
      </c>
      <c r="G57" s="32">
        <v>1.25</v>
      </c>
    </row>
    <row r="58" spans="1:11" x14ac:dyDescent="0.25">
      <c r="A58" s="27"/>
      <c r="B58" s="27"/>
      <c r="C58" s="27"/>
      <c r="D58" s="27"/>
      <c r="E58" s="28"/>
      <c r="F58" s="31" t="s">
        <v>22</v>
      </c>
      <c r="G58" s="32">
        <v>150</v>
      </c>
    </row>
    <row r="59" spans="1:11" ht="15.75" thickBot="1" x14ac:dyDescent="0.3">
      <c r="A59" s="27"/>
      <c r="B59" s="27"/>
      <c r="C59" s="27"/>
      <c r="D59" s="27"/>
      <c r="E59" s="28"/>
      <c r="F59" s="33" t="s">
        <v>45</v>
      </c>
      <c r="G59" s="34">
        <v>75</v>
      </c>
    </row>
    <row r="60" spans="1:11" x14ac:dyDescent="0.25">
      <c r="A60" s="27"/>
      <c r="B60" s="27"/>
      <c r="C60" s="27"/>
      <c r="D60" s="27"/>
      <c r="E60" s="28"/>
      <c r="F60" s="58"/>
      <c r="G60" s="58"/>
    </row>
    <row r="61" spans="1:11" ht="15.75" thickBot="1" x14ac:dyDescent="0.3"/>
    <row r="62" spans="1:11" ht="15.75" thickBot="1" x14ac:dyDescent="0.3">
      <c r="A62" s="68" t="s">
        <v>46</v>
      </c>
      <c r="B62" s="69"/>
      <c r="C62" s="70"/>
    </row>
    <row r="63" spans="1:11" ht="15.75" thickBot="1" x14ac:dyDescent="0.3"/>
    <row r="64" spans="1:11" ht="39" customHeight="1" thickBot="1" x14ac:dyDescent="0.3">
      <c r="A64" s="2" t="s">
        <v>2</v>
      </c>
      <c r="B64" s="3" t="s">
        <v>3</v>
      </c>
      <c r="C64" s="4" t="s">
        <v>4</v>
      </c>
      <c r="D64" s="3" t="s">
        <v>5</v>
      </c>
      <c r="E64" s="3" t="s">
        <v>6</v>
      </c>
      <c r="F64" s="3" t="s">
        <v>7</v>
      </c>
      <c r="G64" s="3" t="s">
        <v>8</v>
      </c>
      <c r="H64" s="3" t="s">
        <v>9</v>
      </c>
      <c r="I64" s="3" t="s">
        <v>10</v>
      </c>
      <c r="J64" s="3" t="s">
        <v>11</v>
      </c>
      <c r="K64" s="5" t="s">
        <v>12</v>
      </c>
    </row>
    <row r="65" spans="1:11" x14ac:dyDescent="0.25">
      <c r="A65" s="7"/>
      <c r="B65" s="8" t="s">
        <v>13</v>
      </c>
      <c r="C65" s="8"/>
      <c r="D65" s="9"/>
      <c r="E65" s="42">
        <v>0.41666666666666669</v>
      </c>
      <c r="F65" s="11" t="s">
        <v>14</v>
      </c>
      <c r="G65" s="11" t="s">
        <v>15</v>
      </c>
      <c r="H65" s="11" t="s">
        <v>16</v>
      </c>
      <c r="I65" s="11">
        <v>973652255</v>
      </c>
      <c r="J65" s="11" t="s">
        <v>47</v>
      </c>
      <c r="K65" s="38"/>
    </row>
    <row r="66" spans="1:11" x14ac:dyDescent="0.25">
      <c r="A66" s="7"/>
      <c r="B66" s="8" t="s">
        <v>13</v>
      </c>
      <c r="C66" s="8"/>
      <c r="D66" s="9"/>
      <c r="E66" s="43">
        <v>0.45833333333333331</v>
      </c>
      <c r="F66" s="18" t="s">
        <v>48</v>
      </c>
      <c r="G66" s="18" t="s">
        <v>28</v>
      </c>
      <c r="H66" s="18" t="s">
        <v>29</v>
      </c>
      <c r="I66" s="18">
        <v>973691159</v>
      </c>
      <c r="J66" s="11" t="s">
        <v>47</v>
      </c>
      <c r="K66" s="39"/>
    </row>
    <row r="67" spans="1:11" ht="15.75" thickBot="1" x14ac:dyDescent="0.3">
      <c r="A67" s="20"/>
      <c r="B67" s="21" t="s">
        <v>13</v>
      </c>
      <c r="C67" s="21"/>
      <c r="D67" s="22"/>
      <c r="E67" s="40">
        <v>0.5</v>
      </c>
      <c r="F67" s="24" t="s">
        <v>14</v>
      </c>
      <c r="G67" s="24" t="s">
        <v>15</v>
      </c>
      <c r="H67" s="24" t="s">
        <v>16</v>
      </c>
      <c r="I67" s="24">
        <v>973652255</v>
      </c>
      <c r="J67" s="24" t="s">
        <v>47</v>
      </c>
      <c r="K67" s="41"/>
    </row>
    <row r="68" spans="1:11" x14ac:dyDescent="0.25">
      <c r="A68" s="27"/>
      <c r="B68" s="27"/>
      <c r="C68" s="27"/>
      <c r="D68" s="27"/>
      <c r="E68" s="28"/>
      <c r="F68" s="29" t="s">
        <v>20</v>
      </c>
      <c r="G68" s="30">
        <v>120</v>
      </c>
    </row>
    <row r="69" spans="1:11" x14ac:dyDescent="0.25">
      <c r="A69" s="27"/>
      <c r="B69" s="27"/>
      <c r="C69" s="27"/>
      <c r="D69" s="27"/>
      <c r="E69" s="28"/>
      <c r="F69" s="31" t="s">
        <v>64</v>
      </c>
      <c r="G69" s="32">
        <v>2</v>
      </c>
    </row>
    <row r="70" spans="1:11" x14ac:dyDescent="0.25">
      <c r="A70" s="27"/>
      <c r="B70" s="27"/>
      <c r="C70" s="27"/>
      <c r="D70" s="27"/>
      <c r="E70" s="28"/>
      <c r="F70" s="31" t="s">
        <v>22</v>
      </c>
      <c r="G70" s="32">
        <v>100</v>
      </c>
    </row>
    <row r="71" spans="1:11" ht="15.75" thickBot="1" x14ac:dyDescent="0.3">
      <c r="A71" s="27"/>
      <c r="B71" s="27"/>
      <c r="C71" s="27"/>
      <c r="D71" s="27"/>
      <c r="E71" s="28"/>
      <c r="F71" s="33" t="s">
        <v>45</v>
      </c>
      <c r="G71" s="34">
        <v>100</v>
      </c>
    </row>
    <row r="72" spans="1:11" ht="15.75" thickBot="1" x14ac:dyDescent="0.3">
      <c r="A72" s="27"/>
      <c r="B72" s="27"/>
      <c r="C72" s="27"/>
      <c r="D72" s="27"/>
      <c r="E72" s="28"/>
      <c r="F72" s="58"/>
      <c r="G72" s="58"/>
    </row>
    <row r="73" spans="1:11" ht="15.75" thickBot="1" x14ac:dyDescent="0.3">
      <c r="A73" s="68" t="s">
        <v>62</v>
      </c>
      <c r="B73" s="69"/>
      <c r="C73" s="70"/>
    </row>
    <row r="74" spans="1:11" ht="15.75" thickBot="1" x14ac:dyDescent="0.3"/>
    <row r="75" spans="1:11" ht="39" customHeight="1" thickBot="1" x14ac:dyDescent="0.3">
      <c r="A75" s="2" t="s">
        <v>2</v>
      </c>
      <c r="B75" s="3" t="s">
        <v>3</v>
      </c>
      <c r="C75" s="4" t="s">
        <v>4</v>
      </c>
      <c r="D75" s="5" t="s">
        <v>5</v>
      </c>
      <c r="E75" s="6" t="s">
        <v>6</v>
      </c>
      <c r="F75" s="3" t="s">
        <v>7</v>
      </c>
      <c r="G75" s="3" t="s">
        <v>8</v>
      </c>
      <c r="H75" s="3" t="s">
        <v>9</v>
      </c>
      <c r="I75" s="3" t="s">
        <v>10</v>
      </c>
      <c r="J75" s="3" t="s">
        <v>11</v>
      </c>
      <c r="K75" s="5" t="s">
        <v>12</v>
      </c>
    </row>
    <row r="76" spans="1:11" x14ac:dyDescent="0.25">
      <c r="A76" s="7"/>
      <c r="B76" s="8"/>
      <c r="C76" s="8"/>
      <c r="D76" s="9"/>
      <c r="E76" s="42"/>
      <c r="F76" s="11" t="s">
        <v>14</v>
      </c>
      <c r="G76" s="11" t="s">
        <v>15</v>
      </c>
      <c r="H76" s="11" t="s">
        <v>16</v>
      </c>
      <c r="I76" s="11">
        <v>973652255</v>
      </c>
      <c r="J76" s="11"/>
      <c r="K76" s="38"/>
    </row>
    <row r="77" spans="1:11" x14ac:dyDescent="0.25">
      <c r="A77" s="7"/>
      <c r="B77" s="8" t="s">
        <v>13</v>
      </c>
      <c r="C77" s="8"/>
      <c r="D77" s="9"/>
      <c r="E77" s="43">
        <v>0.35416666666666669</v>
      </c>
      <c r="F77" s="18" t="s">
        <v>49</v>
      </c>
      <c r="G77" s="18" t="s">
        <v>56</v>
      </c>
      <c r="H77" s="18" t="s">
        <v>19</v>
      </c>
      <c r="I77" s="18">
        <v>973248100</v>
      </c>
      <c r="J77" s="11" t="s">
        <v>47</v>
      </c>
      <c r="K77" s="39"/>
    </row>
    <row r="78" spans="1:11" ht="15.75" thickBot="1" x14ac:dyDescent="0.3">
      <c r="A78" s="20"/>
      <c r="B78" s="21" t="s">
        <v>13</v>
      </c>
      <c r="C78" s="21"/>
      <c r="D78" s="22"/>
      <c r="E78" s="40">
        <v>0.45833333333333331</v>
      </c>
      <c r="F78" s="24" t="s">
        <v>14</v>
      </c>
      <c r="G78" s="24" t="s">
        <v>15</v>
      </c>
      <c r="H78" s="24" t="s">
        <v>16</v>
      </c>
      <c r="I78" s="24">
        <v>973652255</v>
      </c>
      <c r="J78" s="24" t="s">
        <v>47</v>
      </c>
      <c r="K78" s="41"/>
    </row>
    <row r="79" spans="1:11" x14ac:dyDescent="0.25">
      <c r="A79" s="27"/>
      <c r="B79" s="27"/>
      <c r="C79" s="27"/>
      <c r="D79" s="27"/>
      <c r="E79" s="28"/>
      <c r="F79" s="29" t="s">
        <v>20</v>
      </c>
      <c r="G79" s="30">
        <v>180</v>
      </c>
    </row>
    <row r="80" spans="1:11" x14ac:dyDescent="0.25">
      <c r="A80" s="27"/>
      <c r="B80" s="27"/>
      <c r="C80" s="27"/>
      <c r="D80" s="27"/>
      <c r="E80" s="28"/>
      <c r="F80" s="31" t="s">
        <v>64</v>
      </c>
      <c r="G80" s="32">
        <v>3</v>
      </c>
    </row>
    <row r="81" spans="1:11" x14ac:dyDescent="0.25">
      <c r="A81" s="27"/>
      <c r="B81" s="27"/>
      <c r="C81" s="27"/>
      <c r="D81" s="27"/>
      <c r="E81" s="28"/>
      <c r="F81" s="31" t="s">
        <v>22</v>
      </c>
      <c r="G81" s="32">
        <v>175</v>
      </c>
    </row>
    <row r="82" spans="1:11" ht="15.75" thickBot="1" x14ac:dyDescent="0.3">
      <c r="A82" s="27"/>
      <c r="B82" s="27"/>
      <c r="C82" s="27"/>
      <c r="D82" s="27"/>
      <c r="E82" s="28"/>
      <c r="F82" s="33" t="s">
        <v>45</v>
      </c>
      <c r="G82" s="34">
        <v>175</v>
      </c>
    </row>
    <row r="83" spans="1:11" x14ac:dyDescent="0.25">
      <c r="A83" s="27"/>
      <c r="B83" s="27"/>
      <c r="C83" s="27"/>
      <c r="D83" s="27"/>
      <c r="E83" s="28"/>
      <c r="F83" s="58"/>
      <c r="G83" s="58"/>
    </row>
    <row r="84" spans="1:11" x14ac:dyDescent="0.25">
      <c r="A84" s="27"/>
      <c r="B84" s="27"/>
      <c r="C84" s="27"/>
      <c r="D84" s="27"/>
      <c r="E84" s="28"/>
      <c r="F84" s="58"/>
      <c r="G84" s="58"/>
    </row>
    <row r="85" spans="1:11" x14ac:dyDescent="0.25">
      <c r="A85" s="27"/>
      <c r="B85" s="27"/>
      <c r="C85" s="27"/>
      <c r="D85" s="27"/>
      <c r="E85" s="28"/>
      <c r="F85" s="58"/>
      <c r="G85" s="58"/>
    </row>
    <row r="86" spans="1:11" ht="15.75" thickBot="1" x14ac:dyDescent="0.3"/>
    <row r="87" spans="1:11" ht="18.95" customHeight="1" thickBot="1" x14ac:dyDescent="0.3">
      <c r="A87" s="65" t="s">
        <v>50</v>
      </c>
      <c r="B87" s="66"/>
      <c r="C87" s="66"/>
      <c r="D87" s="67"/>
    </row>
    <row r="89" spans="1:11" x14ac:dyDescent="0.25">
      <c r="A89" s="1" t="s">
        <v>51</v>
      </c>
    </row>
    <row r="90" spans="1:11" ht="15.75" thickBot="1" x14ac:dyDescent="0.3"/>
    <row r="91" spans="1:11" ht="39" customHeight="1" thickBot="1" x14ac:dyDescent="0.3">
      <c r="A91" s="2" t="s">
        <v>2</v>
      </c>
      <c r="B91" s="3" t="s">
        <v>3</v>
      </c>
      <c r="C91" s="4" t="s">
        <v>4</v>
      </c>
      <c r="D91" s="5" t="s">
        <v>5</v>
      </c>
      <c r="E91" s="6" t="s">
        <v>6</v>
      </c>
      <c r="F91" s="3" t="s">
        <v>7</v>
      </c>
      <c r="G91" s="3" t="s">
        <v>8</v>
      </c>
      <c r="H91" s="3" t="s">
        <v>9</v>
      </c>
      <c r="I91" s="3" t="s">
        <v>10</v>
      </c>
      <c r="J91" s="3" t="s">
        <v>11</v>
      </c>
      <c r="K91" s="5" t="s">
        <v>12</v>
      </c>
    </row>
    <row r="92" spans="1:11" x14ac:dyDescent="0.25">
      <c r="A92" s="59"/>
      <c r="B92" s="60"/>
      <c r="C92" s="60" t="s">
        <v>13</v>
      </c>
      <c r="D92" s="61"/>
      <c r="E92" s="54">
        <v>0.58333333333333337</v>
      </c>
      <c r="F92" s="55" t="s">
        <v>14</v>
      </c>
      <c r="G92" s="55" t="s">
        <v>15</v>
      </c>
      <c r="H92" s="55" t="s">
        <v>16</v>
      </c>
      <c r="I92" s="55">
        <v>973652255</v>
      </c>
      <c r="J92" s="56" t="s">
        <v>65</v>
      </c>
      <c r="K92" s="62" t="s">
        <v>52</v>
      </c>
    </row>
    <row r="93" spans="1:11" x14ac:dyDescent="0.25">
      <c r="A93" s="14"/>
      <c r="B93" s="15"/>
      <c r="C93" s="15" t="s">
        <v>13</v>
      </c>
      <c r="D93" s="16"/>
      <c r="E93" s="44">
        <v>0.66666666666666663</v>
      </c>
      <c r="F93" s="18" t="s">
        <v>49</v>
      </c>
      <c r="G93" s="18" t="s">
        <v>53</v>
      </c>
      <c r="H93" s="18" t="s">
        <v>19</v>
      </c>
      <c r="I93" s="11">
        <v>973248100</v>
      </c>
      <c r="J93" s="12" t="s">
        <v>65</v>
      </c>
      <c r="K93" s="63" t="s">
        <v>52</v>
      </c>
    </row>
    <row r="94" spans="1:11" ht="15.75" thickBot="1" x14ac:dyDescent="0.3">
      <c r="A94" s="20"/>
      <c r="B94" s="21"/>
      <c r="C94" s="21" t="s">
        <v>13</v>
      </c>
      <c r="D94" s="22"/>
      <c r="E94" s="40">
        <v>0.41666666666666669</v>
      </c>
      <c r="F94" s="24" t="s">
        <v>14</v>
      </c>
      <c r="G94" s="24" t="s">
        <v>15</v>
      </c>
      <c r="H94" s="24" t="s">
        <v>16</v>
      </c>
      <c r="I94" s="24">
        <v>973652255</v>
      </c>
      <c r="J94" s="25" t="s">
        <v>65</v>
      </c>
      <c r="K94" s="64" t="s">
        <v>52</v>
      </c>
    </row>
    <row r="95" spans="1:11" x14ac:dyDescent="0.25">
      <c r="A95" s="27"/>
      <c r="B95" s="27"/>
      <c r="C95" s="27"/>
      <c r="D95" s="27"/>
      <c r="E95" s="28"/>
      <c r="F95" s="29" t="s">
        <v>20</v>
      </c>
      <c r="G95" s="30">
        <v>180</v>
      </c>
    </row>
    <row r="96" spans="1:11" x14ac:dyDescent="0.25">
      <c r="A96" s="27"/>
      <c r="B96" s="27"/>
      <c r="C96" s="27"/>
      <c r="D96" s="27"/>
      <c r="E96" s="28"/>
      <c r="F96" s="31" t="s">
        <v>21</v>
      </c>
      <c r="G96" s="32">
        <f>G95*5</f>
        <v>900</v>
      </c>
    </row>
    <row r="97" spans="1:7" x14ac:dyDescent="0.25">
      <c r="A97" s="27"/>
      <c r="B97" s="27"/>
      <c r="C97" s="27"/>
      <c r="D97" s="27"/>
      <c r="E97" s="28"/>
      <c r="F97" s="31" t="s">
        <v>22</v>
      </c>
      <c r="G97" s="32">
        <v>175</v>
      </c>
    </row>
    <row r="98" spans="1:7" ht="15.75" thickBot="1" x14ac:dyDescent="0.3">
      <c r="A98" s="27"/>
      <c r="B98" s="27"/>
      <c r="C98" s="27"/>
      <c r="D98" s="27"/>
      <c r="E98" s="28"/>
      <c r="F98" s="33" t="s">
        <v>23</v>
      </c>
      <c r="G98" s="34">
        <f>G97*5</f>
        <v>875</v>
      </c>
    </row>
  </sheetData>
  <sheetProtection algorithmName="SHA-512" hashValue="oQXZeJHLHgwkJXHlIYS+LjxtlrHa9nkOOldevr5hWFmdWUdI+1XJg9chsedfAjs/G1ccnsNS8lVwQ4jOwIuADw==" saltValue="9QoN3AWhqbbMocc5nBT4zw==" spinCount="100000" sheet="1" objects="1" scenarios="1"/>
  <mergeCells count="9">
    <mergeCell ref="A2:D2"/>
    <mergeCell ref="A16:C16"/>
    <mergeCell ref="A4:C4"/>
    <mergeCell ref="A87:D87"/>
    <mergeCell ref="A31:C31"/>
    <mergeCell ref="A45:D45"/>
    <mergeCell ref="A47:C47"/>
    <mergeCell ref="A62:C62"/>
    <mergeCell ref="A73:C73"/>
  </mergeCells>
  <phoneticPr fontId="4" type="noConversion"/>
  <pageMargins left="0" right="0" top="0.15748031496062992" bottom="0.35433070866141736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HCP</vt:lpstr>
      <vt:lpstr>HCP!Àrea_d'impressió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Yankel Santimoteo Selfa</dc:creator>
  <cp:lastModifiedBy>Msalam</cp:lastModifiedBy>
  <cp:lastPrinted>2026-03-17T12:35:34Z</cp:lastPrinted>
  <dcterms:created xsi:type="dcterms:W3CDTF">2024-07-16T08:36:47Z</dcterms:created>
  <dcterms:modified xsi:type="dcterms:W3CDTF">2026-06-12T08:37:44Z</dcterms:modified>
</cp:coreProperties>
</file>