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RFLS01\Usuaris_D\PHMJ\Edifici Els Til·lers\Serveis Hotelers\Concursos\CUINA\Equipaments\CONTR-2026-069 - CARROS CALENTS\Expedient publicat\"/>
    </mc:Choice>
  </mc:AlternateContent>
  <bookViews>
    <workbookView xWindow="0" yWindow="0" windowWidth="21600" windowHeight="8880"/>
  </bookViews>
  <sheets>
    <sheet name="oferta econòmic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s="1"/>
  <c r="F23" i="1"/>
  <c r="F24" i="1"/>
  <c r="G24" i="1" s="1"/>
  <c r="G23" i="1"/>
  <c r="F21" i="1"/>
  <c r="G21" i="1" s="1"/>
  <c r="G26" i="1" l="1"/>
  <c r="F26" i="1"/>
</calcChain>
</file>

<file path=xl/sharedStrings.xml><?xml version="1.0" encoding="utf-8"?>
<sst xmlns="http://schemas.openxmlformats.org/spreadsheetml/2006/main" count="20" uniqueCount="20">
  <si>
    <t>ANNEX III - OFERTA ECONÒMICA</t>
  </si>
  <si>
    <t>EXP. CONTR/2026/000000069  SUBMINISTRAMENT  I INSTAL·LACIÓ DE 4 CARROS CALENTS I 2 ESTACIONS REGENERADORES PEL SERVEI DE CUINA DE L’HOSPITAL SANTA CATERINA DE L’IAS</t>
  </si>
  <si>
    <t>Només cal emplenar els camps remarcats en groc</t>
  </si>
  <si>
    <t>EMPRESA</t>
  </si>
  <si>
    <t>NIF</t>
  </si>
  <si>
    <t>DOMICILI</t>
  </si>
  <si>
    <t>LOCALITAT</t>
  </si>
  <si>
    <t>TELÈFON</t>
  </si>
  <si>
    <t>CORREU ELECTRÒNIC</t>
  </si>
  <si>
    <t>Objecte</t>
  </si>
  <si>
    <t>Quantitat</t>
  </si>
  <si>
    <t>Preu unitari</t>
  </si>
  <si>
    <t>IVA</t>
  </si>
  <si>
    <t>Import total IVA Exclòs</t>
  </si>
  <si>
    <t>Import total IVA inclòs</t>
  </si>
  <si>
    <t>Estació retermalitzadora + turbines</t>
  </si>
  <si>
    <t>Carros de 24 safates</t>
  </si>
  <si>
    <t>Safates GN 530 x 325 mm</t>
  </si>
  <si>
    <t>Safates esmorzar 335 x 288 mm</t>
  </si>
  <si>
    <t xml:space="preserve">Total oferta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</si>
</sst>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6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6" fontId="3" fillId="0" borderId="0" applyFill="0" applyBorder="0" applyAlignment="0" applyProtection="0"/>
  </cellStyleXfs>
  <cellXfs count="33">
    <xf numFmtId="0" fontId="0" fillId="0" borderId="0" xfId="0"/>
    <xf numFmtId="49" fontId="4" fillId="2" borderId="1" xfId="2" applyNumberFormat="1" applyFont="1" applyFill="1" applyBorder="1" applyAlignment="1" applyProtection="1">
      <alignment horizontal="left" vertical="center" wrapText="1"/>
    </xf>
    <xf numFmtId="49" fontId="4" fillId="2" borderId="2" xfId="2" applyNumberFormat="1" applyFont="1" applyFill="1" applyBorder="1" applyAlignment="1" applyProtection="1">
      <alignment horizontal="left" vertical="center" wrapText="1"/>
    </xf>
    <xf numFmtId="49" fontId="4" fillId="2" borderId="3" xfId="2" applyNumberFormat="1" applyFont="1" applyFill="1" applyBorder="1" applyAlignment="1" applyProtection="1">
      <alignment horizontal="left" vertical="center" wrapText="1"/>
    </xf>
    <xf numFmtId="0" fontId="4" fillId="4" borderId="1" xfId="2" applyFont="1" applyFill="1" applyBorder="1" applyAlignment="1" applyProtection="1">
      <alignment horizontal="left" vertical="center"/>
    </xf>
    <xf numFmtId="0" fontId="4" fillId="4" borderId="2" xfId="2" applyFont="1" applyFill="1" applyBorder="1" applyAlignment="1" applyProtection="1">
      <alignment horizontal="left" vertical="center"/>
    </xf>
    <xf numFmtId="0" fontId="4" fillId="4" borderId="3" xfId="2" applyFont="1" applyFill="1" applyBorder="1" applyAlignment="1" applyProtection="1">
      <alignment horizontal="left" vertical="center"/>
    </xf>
    <xf numFmtId="0" fontId="6" fillId="0" borderId="0" xfId="0" applyFont="1"/>
    <xf numFmtId="0" fontId="7" fillId="0" borderId="0" xfId="0" applyFont="1"/>
    <xf numFmtId="0" fontId="6" fillId="3" borderId="15" xfId="0" applyFont="1" applyFill="1" applyBorder="1"/>
    <xf numFmtId="49" fontId="4" fillId="2" borderId="5" xfId="2" applyNumberFormat="1" applyFont="1" applyFill="1" applyBorder="1" applyAlignment="1" applyProtection="1">
      <alignment horizontal="center" vertical="center" wrapText="1"/>
    </xf>
    <xf numFmtId="49" fontId="4" fillId="2" borderId="19" xfId="2" applyNumberFormat="1" applyFont="1" applyFill="1" applyBorder="1" applyAlignment="1" applyProtection="1">
      <alignment horizontal="center" vertical="center" wrapText="1"/>
    </xf>
    <xf numFmtId="49" fontId="4" fillId="2" borderId="20" xfId="2" applyNumberFormat="1" applyFont="1" applyFill="1" applyBorder="1" applyAlignment="1" applyProtection="1">
      <alignment horizontal="center" vertical="center" wrapText="1"/>
    </xf>
    <xf numFmtId="0" fontId="6" fillId="0" borderId="18" xfId="0" applyFont="1" applyBorder="1"/>
    <xf numFmtId="44" fontId="6" fillId="0" borderId="18" xfId="1" applyFont="1" applyBorder="1"/>
    <xf numFmtId="9" fontId="6" fillId="0" borderId="18" xfId="0" applyNumberFormat="1" applyFont="1" applyBorder="1"/>
    <xf numFmtId="0" fontId="5" fillId="3" borderId="21" xfId="0" applyFont="1" applyFill="1" applyBorder="1"/>
    <xf numFmtId="0" fontId="5" fillId="3" borderId="22" xfId="0" applyFont="1" applyFill="1" applyBorder="1"/>
    <xf numFmtId="0" fontId="5" fillId="3" borderId="23" xfId="0" applyFont="1" applyFill="1" applyBorder="1"/>
    <xf numFmtId="44" fontId="6" fillId="3" borderId="18" xfId="1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9" xfId="0" applyFont="1" applyFill="1" applyBorder="1" applyProtection="1">
      <protection locked="0"/>
    </xf>
    <xf numFmtId="0" fontId="6" fillId="3" borderId="10" xfId="0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6" fillId="3" borderId="12" xfId="0" applyFont="1" applyFill="1" applyBorder="1" applyProtection="1">
      <protection locked="0"/>
    </xf>
    <xf numFmtId="0" fontId="6" fillId="3" borderId="13" xfId="0" applyFont="1" applyFill="1" applyBorder="1" applyProtection="1">
      <protection locked="0"/>
    </xf>
    <xf numFmtId="0" fontId="6" fillId="3" borderId="14" xfId="0" applyFont="1" applyFill="1" applyBorder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4" fontId="5" fillId="5" borderId="16" xfId="0" applyNumberFormat="1" applyFont="1" applyFill="1" applyBorder="1"/>
    <xf numFmtId="44" fontId="5" fillId="5" borderId="4" xfId="0" applyNumberFormat="1" applyFont="1" applyFill="1" applyBorder="1"/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</xdr:rowOff>
    </xdr:from>
    <xdr:to>
      <xdr:col>1</xdr:col>
      <xdr:colOff>1044000</xdr:colOff>
      <xdr:row>4</xdr:row>
      <xdr:rowOff>164072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"/>
          <a:ext cx="1044000" cy="8879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26"/>
  <sheetViews>
    <sheetView tabSelected="1" topLeftCell="A7" workbookViewId="0">
      <selection activeCell="I21" sqref="I21:J21"/>
    </sheetView>
  </sheetViews>
  <sheetFormatPr baseColWidth="10" defaultRowHeight="14.25" x14ac:dyDescent="0.2"/>
  <cols>
    <col min="1" max="1" width="5.140625" style="7" customWidth="1"/>
    <col min="2" max="2" width="56.28515625" style="7" customWidth="1"/>
    <col min="3" max="3" width="11" style="7" customWidth="1"/>
    <col min="4" max="4" width="16.5703125" style="7" customWidth="1"/>
    <col min="5" max="5" width="11.42578125" style="7"/>
    <col min="6" max="6" width="19.140625" style="7" customWidth="1"/>
    <col min="7" max="7" width="17.28515625" style="7" customWidth="1"/>
    <col min="8" max="16384" width="11.42578125" style="7"/>
  </cols>
  <sheetData>
    <row r="5" spans="2:7" ht="15" thickBot="1" x14ac:dyDescent="0.25"/>
    <row r="6" spans="2:7" ht="16.5" thickBot="1" x14ac:dyDescent="0.25">
      <c r="B6" s="4" t="s">
        <v>0</v>
      </c>
      <c r="C6" s="5"/>
      <c r="D6" s="5"/>
      <c r="E6" s="5"/>
      <c r="F6" s="5"/>
      <c r="G6" s="6"/>
    </row>
    <row r="7" spans="2:7" ht="47.25" customHeight="1" thickBot="1" x14ac:dyDescent="0.25">
      <c r="B7" s="1" t="s">
        <v>1</v>
      </c>
      <c r="C7" s="2"/>
      <c r="D7" s="2"/>
      <c r="E7" s="2"/>
      <c r="F7" s="2"/>
      <c r="G7" s="3"/>
    </row>
    <row r="9" spans="2:7" ht="15.75" x14ac:dyDescent="0.25">
      <c r="B9" s="8" t="s">
        <v>2</v>
      </c>
      <c r="C9" s="9"/>
    </row>
    <row r="11" spans="2:7" ht="15" thickBot="1" x14ac:dyDescent="0.25"/>
    <row r="12" spans="2:7" ht="15" x14ac:dyDescent="0.25">
      <c r="B12" s="16" t="s">
        <v>3</v>
      </c>
      <c r="C12" s="20"/>
      <c r="D12" s="21"/>
      <c r="E12" s="21"/>
      <c r="F12" s="21"/>
      <c r="G12" s="22"/>
    </row>
    <row r="13" spans="2:7" ht="15" x14ac:dyDescent="0.25">
      <c r="B13" s="17" t="s">
        <v>4</v>
      </c>
      <c r="C13" s="23"/>
      <c r="D13" s="24"/>
      <c r="E13" s="24"/>
      <c r="F13" s="24"/>
      <c r="G13" s="25"/>
    </row>
    <row r="14" spans="2:7" ht="15" x14ac:dyDescent="0.25">
      <c r="B14" s="17" t="s">
        <v>5</v>
      </c>
      <c r="C14" s="23"/>
      <c r="D14" s="24"/>
      <c r="E14" s="24"/>
      <c r="F14" s="24"/>
      <c r="G14" s="25"/>
    </row>
    <row r="15" spans="2:7" ht="15" x14ac:dyDescent="0.25">
      <c r="B15" s="17" t="s">
        <v>6</v>
      </c>
      <c r="C15" s="23"/>
      <c r="D15" s="24"/>
      <c r="E15" s="24"/>
      <c r="F15" s="24"/>
      <c r="G15" s="25"/>
    </row>
    <row r="16" spans="2:7" ht="15" x14ac:dyDescent="0.25">
      <c r="B16" s="17" t="s">
        <v>7</v>
      </c>
      <c r="C16" s="23"/>
      <c r="D16" s="24"/>
      <c r="E16" s="24"/>
      <c r="F16" s="24"/>
      <c r="G16" s="25"/>
    </row>
    <row r="17" spans="2:7" ht="15.75" thickBot="1" x14ac:dyDescent="0.3">
      <c r="B17" s="18" t="s">
        <v>8</v>
      </c>
      <c r="C17" s="26"/>
      <c r="D17" s="27"/>
      <c r="E17" s="27"/>
      <c r="F17" s="27"/>
      <c r="G17" s="28"/>
    </row>
    <row r="19" spans="2:7" ht="15" thickBot="1" x14ac:dyDescent="0.25"/>
    <row r="20" spans="2:7" ht="32.25" thickBot="1" x14ac:dyDescent="0.25">
      <c r="B20" s="10" t="s">
        <v>9</v>
      </c>
      <c r="C20" s="11" t="s">
        <v>10</v>
      </c>
      <c r="D20" s="11" t="s">
        <v>11</v>
      </c>
      <c r="E20" s="11" t="s">
        <v>12</v>
      </c>
      <c r="F20" s="11" t="s">
        <v>13</v>
      </c>
      <c r="G20" s="12" t="s">
        <v>14</v>
      </c>
    </row>
    <row r="21" spans="2:7" ht="15" thickBot="1" x14ac:dyDescent="0.25">
      <c r="B21" s="13" t="s">
        <v>15</v>
      </c>
      <c r="C21" s="13">
        <v>2</v>
      </c>
      <c r="D21" s="19"/>
      <c r="E21" s="15">
        <v>0.21</v>
      </c>
      <c r="F21" s="14">
        <f>(C21*D21)</f>
        <v>0</v>
      </c>
      <c r="G21" s="14">
        <f>F21*(1+E21)</f>
        <v>0</v>
      </c>
    </row>
    <row r="22" spans="2:7" ht="15" thickBot="1" x14ac:dyDescent="0.25">
      <c r="B22" s="13" t="s">
        <v>16</v>
      </c>
      <c r="C22" s="13">
        <v>4</v>
      </c>
      <c r="D22" s="19"/>
      <c r="E22" s="15">
        <v>0.21</v>
      </c>
      <c r="F22" s="14">
        <f t="shared" ref="F22:F24" si="0">(C22*D22)</f>
        <v>0</v>
      </c>
      <c r="G22" s="14">
        <f t="shared" ref="G22:G24" si="1">F22*(1+E22)</f>
        <v>0</v>
      </c>
    </row>
    <row r="23" spans="2:7" ht="15" thickBot="1" x14ac:dyDescent="0.25">
      <c r="B23" s="13" t="s">
        <v>17</v>
      </c>
      <c r="C23" s="13">
        <v>120</v>
      </c>
      <c r="D23" s="19"/>
      <c r="E23" s="15">
        <v>0.21</v>
      </c>
      <c r="F23" s="14">
        <f t="shared" si="0"/>
        <v>0</v>
      </c>
      <c r="G23" s="14">
        <f t="shared" si="1"/>
        <v>0</v>
      </c>
    </row>
    <row r="24" spans="2:7" ht="15" thickBot="1" x14ac:dyDescent="0.25">
      <c r="B24" s="13" t="s">
        <v>18</v>
      </c>
      <c r="C24" s="13">
        <v>120</v>
      </c>
      <c r="D24" s="19"/>
      <c r="E24" s="15">
        <v>0.21</v>
      </c>
      <c r="F24" s="14">
        <f t="shared" si="0"/>
        <v>0</v>
      </c>
      <c r="G24" s="14">
        <f t="shared" si="1"/>
        <v>0</v>
      </c>
    </row>
    <row r="25" spans="2:7" ht="15" thickBot="1" x14ac:dyDescent="0.25"/>
    <row r="26" spans="2:7" ht="15.75" thickBot="1" x14ac:dyDescent="0.3">
      <c r="D26" s="29" t="s">
        <v>19</v>
      </c>
      <c r="E26" s="30"/>
      <c r="F26" s="31">
        <f>SUM(F21:F24)</f>
        <v>0</v>
      </c>
      <c r="G26" s="32">
        <f>SUM(G21:G24)</f>
        <v>0</v>
      </c>
    </row>
  </sheetData>
  <sheetProtection algorithmName="SHA-512" hashValue="XyXBT1xssVjkbMeV1Mw8xWXMHYs9Hoc9jnGPGwO7FlYlm18NRCO4MUoHppkkyX/qQ5aIMVLDt786D6wi3h1+3A==" saltValue="F3CkZFQJrRv1pWv+1FkUQw==" spinCount="100000" sheet="1" objects="1" scenarios="1"/>
  <mergeCells count="9">
    <mergeCell ref="D26:E26"/>
    <mergeCell ref="B7:G7"/>
    <mergeCell ref="B6:G6"/>
    <mergeCell ref="C12:G12"/>
    <mergeCell ref="C13:G13"/>
    <mergeCell ref="C14:G14"/>
    <mergeCell ref="C15:G15"/>
    <mergeCell ref="C16:G16"/>
    <mergeCell ref="C17:G1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TEBA CEBRIA</dc:creator>
  <cp:lastModifiedBy>XAVIER TEBA CEBRIA</cp:lastModifiedBy>
  <dcterms:created xsi:type="dcterms:W3CDTF">2026-06-05T12:01:53Z</dcterms:created>
  <dcterms:modified xsi:type="dcterms:W3CDTF">2026-06-05T12:17:21Z</dcterms:modified>
</cp:coreProperties>
</file>