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Q:\oficinaCPI\EXPEDIENTS 2026\SUBMINISTRAMENTS\1101476019 - PSS - 12 Carros infermeria\PCAP I ANNEXOS - PSS 1101476019\"/>
    </mc:Choice>
  </mc:AlternateContent>
  <xr:revisionPtr revIDLastSave="0" documentId="13_ncr:1_{7BF4B388-4C11-47BE-B7F6-0262119A6473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Full1" sheetId="1" r:id="rId1"/>
  </sheets>
  <externalReferences>
    <externalReference r:id="rId2"/>
  </externalReferences>
  <definedNames>
    <definedName name="_xlnm.Print_Area" localSheetId="0">Full1!$A$1:$Q$11</definedName>
    <definedName name="LISTA_SI_NO">[1]Ofertes!$AX$1:$AX$2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Q11" i="1" l="1"/>
  <c r="P11" i="1"/>
  <c r="O11" i="1"/>
  <c r="H11" i="1"/>
  <c r="G11" i="1"/>
  <c r="I11" i="1" s="1"/>
</calcChain>
</file>

<file path=xl/sharedStrings.xml><?xml version="1.0" encoding="utf-8"?>
<sst xmlns="http://schemas.openxmlformats.org/spreadsheetml/2006/main" count="33" uniqueCount="33">
  <si>
    <t>Num. Exp.:</t>
  </si>
  <si>
    <t>N</t>
  </si>
  <si>
    <t>Descripció:</t>
  </si>
  <si>
    <t>Empresa:</t>
  </si>
  <si>
    <t>NIF:</t>
  </si>
  <si>
    <t/>
  </si>
  <si>
    <t>Data:</t>
  </si>
  <si>
    <t>Segell Empresa:</t>
  </si>
  <si>
    <t>Signatura:</t>
  </si>
  <si>
    <t>Número oferta Variant:</t>
  </si>
  <si>
    <t>Material</t>
  </si>
  <si>
    <t>Desc. Material</t>
  </si>
  <si>
    <t>Quantitat</t>
  </si>
  <si>
    <t>UM</t>
  </si>
  <si>
    <t>Preu unitari sortida sense IVA</t>
  </si>
  <si>
    <t>Referencia</t>
  </si>
  <si>
    <t>Preu unitari oferta amb IVA</t>
  </si>
  <si>
    <t>Marca</t>
  </si>
  <si>
    <t>Model</t>
  </si>
  <si>
    <t>Tipo IVA</t>
  </si>
  <si>
    <t>Carro de cures informatitzat</t>
  </si>
  <si>
    <t>UNI</t>
  </si>
  <si>
    <t>21% IVA</t>
  </si>
  <si>
    <t>Preu unitari sortida amb IVA</t>
  </si>
  <si>
    <t>Preu total sortida sense IVA</t>
  </si>
  <si>
    <t>Preu total sortida amb IVA</t>
  </si>
  <si>
    <t>Preu unitari oferta sense IVA</t>
  </si>
  <si>
    <t>Preu total oferta sense IVA</t>
  </si>
  <si>
    <t>Preu total oferta amb IVA</t>
  </si>
  <si>
    <t>T. Oferta (B: Base, V: Variant): B</t>
  </si>
  <si>
    <t>SUBMINISTRAMENT DE CARROS INFROMATITZATS PER AL BLOC QUIRÚRGIC DE L'HOSPITAL GENERAL DE L'HOSPITAL UNIVERSITARI VALL D'HEBRON</t>
  </si>
  <si>
    <t>Pos</t>
  </si>
  <si>
    <t>CS/AH01/1101476019/26/PSS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</si>
</sst>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u/>
      <sz val="10"/>
      <color theme="1"/>
      <name val="Calibri"/>
      <family val="2"/>
    </font>
    <font>
      <sz val="11"/>
      <name val="Calibri"/>
      <family val="2"/>
    </font>
    <font>
      <sz val="10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</xf>
    <xf numFmtId="0" fontId="6" fillId="3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0" fillId="0" borderId="0" xfId="0" applyProtection="1"/>
    <xf numFmtId="0" fontId="5" fillId="0" borderId="0" xfId="0" applyFont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pmartin\Downloads\Licitaci&#243;_1101475683.xlsm" TargetMode="External"/><Relationship Id="rId1" Type="http://schemas.openxmlformats.org/officeDocument/2006/relationships/externalLinkPath" Target="file:///C:\Users\mpmartin\Downloads\Licitaci&#243;_110147568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ertes"/>
      <sheetName val="Codi Agrupador"/>
      <sheetName val="Inicio"/>
    </sheetNames>
    <sheetDataSet>
      <sheetData sheetId="0">
        <row r="1">
          <cell r="AX1" t="str">
            <v>S</v>
          </cell>
        </row>
        <row r="2">
          <cell r="AX2" t="str">
            <v>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zoomScaleNormal="100" workbookViewId="0">
      <selection activeCell="G20" sqref="G20"/>
    </sheetView>
  </sheetViews>
  <sheetFormatPr defaultColWidth="11.5703125" defaultRowHeight="12.75" customHeight="1" x14ac:dyDescent="0.2"/>
  <cols>
    <col min="1" max="1" width="3.5703125" style="13" customWidth="1"/>
    <col min="2" max="2" width="9.85546875" style="13" customWidth="1"/>
    <col min="3" max="3" width="13.28515625" style="1" customWidth="1"/>
    <col min="4" max="4" width="8.7109375" style="1" customWidth="1"/>
    <col min="5" max="5" width="4.42578125" style="1" customWidth="1"/>
    <col min="6" max="9" width="8.5703125" style="1" customWidth="1"/>
    <col min="10" max="12" width="10" style="1" customWidth="1"/>
    <col min="13" max="13" width="4.5703125" style="1" customWidth="1"/>
    <col min="14" max="17" width="9.28515625" style="1" customWidth="1"/>
    <col min="18" max="16384" width="11.5703125" style="1"/>
  </cols>
  <sheetData>
    <row r="1" spans="1:32" s="18" customFormat="1" ht="15" x14ac:dyDescent="0.2">
      <c r="A1" s="10" t="s">
        <v>0</v>
      </c>
      <c r="B1" s="10"/>
      <c r="C1" s="16" t="s">
        <v>32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AF1" s="18" t="s">
        <v>1</v>
      </c>
    </row>
    <row r="2" spans="1:32" s="18" customFormat="1" ht="15" x14ac:dyDescent="0.2">
      <c r="A2" s="10" t="s">
        <v>2</v>
      </c>
      <c r="B2" s="10"/>
      <c r="C2" s="16" t="s">
        <v>30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32" s="2" customFormat="1" ht="15" x14ac:dyDescent="0.2">
      <c r="A3" s="10" t="s">
        <v>3</v>
      </c>
      <c r="B3" s="10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32" s="2" customFormat="1" ht="15" x14ac:dyDescent="0.2">
      <c r="A4" s="10" t="s">
        <v>4</v>
      </c>
      <c r="B4" s="10"/>
      <c r="C4" s="5" t="s">
        <v>5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32" s="2" customFormat="1" ht="15" x14ac:dyDescent="0.2">
      <c r="A5" s="10" t="s">
        <v>6</v>
      </c>
      <c r="B5" s="10"/>
      <c r="C5" s="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32" s="2" customFormat="1" ht="15" x14ac:dyDescent="0.2">
      <c r="A6" s="10" t="s">
        <v>7</v>
      </c>
      <c r="B6" s="10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32" s="2" customFormat="1" ht="15" x14ac:dyDescent="0.2">
      <c r="A7" s="10" t="s">
        <v>8</v>
      </c>
      <c r="B7" s="10"/>
      <c r="C7" s="4"/>
      <c r="D7" s="7"/>
      <c r="E7" s="7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32" s="2" customFormat="1" ht="15" x14ac:dyDescent="0.2">
      <c r="A8" s="10" t="s">
        <v>29</v>
      </c>
      <c r="B8" s="10"/>
      <c r="C8" s="1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32" s="2" customFormat="1" ht="15" x14ac:dyDescent="0.2">
      <c r="A9" s="10" t="s">
        <v>9</v>
      </c>
      <c r="B9" s="10"/>
      <c r="C9" s="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32" s="14" customFormat="1" ht="51.75" customHeight="1" x14ac:dyDescent="0.2">
      <c r="A10" s="11" t="s">
        <v>31</v>
      </c>
      <c r="B10" s="11" t="s">
        <v>10</v>
      </c>
      <c r="C10" s="11" t="s">
        <v>11</v>
      </c>
      <c r="D10" s="11" t="s">
        <v>12</v>
      </c>
      <c r="E10" s="11" t="s">
        <v>13</v>
      </c>
      <c r="F10" s="11" t="s">
        <v>14</v>
      </c>
      <c r="G10" s="11" t="s">
        <v>23</v>
      </c>
      <c r="H10" s="11" t="s">
        <v>24</v>
      </c>
      <c r="I10" s="11" t="s">
        <v>25</v>
      </c>
      <c r="J10" s="11" t="s">
        <v>15</v>
      </c>
      <c r="K10" s="11" t="s">
        <v>17</v>
      </c>
      <c r="L10" s="11" t="s">
        <v>18</v>
      </c>
      <c r="M10" s="11" t="s">
        <v>19</v>
      </c>
      <c r="N10" s="11" t="s">
        <v>26</v>
      </c>
      <c r="O10" s="11" t="s">
        <v>16</v>
      </c>
      <c r="P10" s="11" t="s">
        <v>27</v>
      </c>
      <c r="Q10" s="11" t="s">
        <v>28</v>
      </c>
    </row>
    <row r="11" spans="1:32" s="2" customFormat="1" ht="52.5" customHeight="1" x14ac:dyDescent="0.2">
      <c r="A11" s="12">
        <v>10</v>
      </c>
      <c r="B11" s="12">
        <v>140000960</v>
      </c>
      <c r="C11" s="19" t="s">
        <v>20</v>
      </c>
      <c r="D11" s="20">
        <v>12</v>
      </c>
      <c r="E11" s="12" t="s">
        <v>21</v>
      </c>
      <c r="F11" s="21">
        <v>1110.5899999999999</v>
      </c>
      <c r="G11" s="21">
        <f>F11*1.21</f>
        <v>1343.8138999999999</v>
      </c>
      <c r="H11" s="21">
        <f>F11*D11</f>
        <v>13327.079999999998</v>
      </c>
      <c r="I11" s="21">
        <f>G11*D11</f>
        <v>16125.766799999998</v>
      </c>
      <c r="J11" s="8"/>
      <c r="K11" s="8"/>
      <c r="L11" s="8"/>
      <c r="M11" s="19" t="s">
        <v>22</v>
      </c>
      <c r="N11" s="9"/>
      <c r="O11" s="21">
        <f>N11*1.21</f>
        <v>0</v>
      </c>
      <c r="P11" s="21">
        <f>N11*D11</f>
        <v>0</v>
      </c>
      <c r="Q11" s="21">
        <f>N11*D11*1.21</f>
        <v>0</v>
      </c>
    </row>
  </sheetData>
  <sheetProtection algorithmName="SHA-512" hashValue="BYYh+X37Ev5yBGZgjR+0nT4bYqcoE0NkGmuDxn3EnnhByv8WyQ9r7jZ9bZQekGS3rS0vt7odmEGeXOjRZZts4g==" saltValue="As7EtAcifNaWAy0j2vCHFQ==" spinCount="100000" sheet="1" objects="1" scenarios="1"/>
  <pageMargins left="0.25" right="0.25" top="0.75" bottom="0.75" header="0.3" footer="0.3"/>
  <pageSetup paperSize="9" orientation="landscape" useFirstPageNumber="1" horizontalDpi="300" verticalDpi="300" r:id="rId1"/>
  <headerFooter>
    <oddHeader>&amp;C&amp;"Times New Roman,Normal"&amp;12&amp;A</oddHeader>
    <oddFooter>&amp;C&amp;"Times New Roman,Normal"&amp;12Pàgina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Martin Martin, Maria Pilar</cp:lastModifiedBy>
  <cp:revision>0</cp:revision>
  <cp:lastPrinted>2026-06-18T10:53:29Z</cp:lastPrinted>
  <dcterms:created xsi:type="dcterms:W3CDTF">2026-06-17T13:23:34Z</dcterms:created>
  <dcterms:modified xsi:type="dcterms:W3CDTF">2026-06-18T10:53:31Z</dcterms:modified>
  <dc:language>ca-ES</dc:language>
</cp:coreProperties>
</file>