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Q:\oficinaCPI\EXPEDIENTS 2026\SERVEIS\1101475401 - 27 - PSS - Dret d'ús CMBD\PCAP i Annexos\"/>
    </mc:Choice>
  </mc:AlternateContent>
  <xr:revisionPtr revIDLastSave="0" documentId="13_ncr:1_{6C661236-4230-4AF9-99AB-AAEE6FB488D0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Ofertes" sheetId="1" r:id="rId1"/>
    <sheet name="Codi Agrupad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L12" i="1"/>
  <c r="M12" i="1" s="1"/>
</calcChain>
</file>

<file path=xl/sharedStrings.xml><?xml version="1.0" encoding="utf-8"?>
<sst xmlns="http://schemas.openxmlformats.org/spreadsheetml/2006/main" count="55" uniqueCount="49">
  <si>
    <t xml:space="preserve">                  1</t>
  </si>
  <si>
    <t>000</t>
  </si>
  <si>
    <t>000000</t>
  </si>
  <si>
    <t>00010</t>
  </si>
  <si>
    <t>01 - Excel petició d'ofertes</t>
  </si>
  <si>
    <t>21%- IVA normal</t>
  </si>
  <si>
    <t>500/517 SERVEI DRET D’ÚS SOLUCIÓ DE PROGRAMARI PER A LA GESTIÓ,</t>
  </si>
  <si>
    <t>903000010</t>
  </si>
  <si>
    <t>Article gratuit</t>
  </si>
  <si>
    <t>B</t>
  </si>
  <si>
    <t>CSE/AH01/1101475401/27/PSS</t>
  </si>
  <si>
    <t>Caducitat</t>
  </si>
  <si>
    <t>Codi SAP</t>
  </si>
  <si>
    <t>Data:</t>
  </si>
  <si>
    <t>Desc. Material</t>
  </si>
  <si>
    <t>Desc. Partida</t>
  </si>
  <si>
    <t>Desc. Provëidor</t>
  </si>
  <si>
    <t>Descripció:</t>
  </si>
  <si>
    <t>EUR</t>
  </si>
  <si>
    <t>Empresa:</t>
  </si>
  <si>
    <t>Forma Pres</t>
  </si>
  <si>
    <t>Import mínim de comanda</t>
  </si>
  <si>
    <t>Import total amb IVA</t>
  </si>
  <si>
    <t>Import total sense IVA</t>
  </si>
  <si>
    <t>Lot</t>
  </si>
  <si>
    <t>Marca</t>
  </si>
  <si>
    <t>Material</t>
  </si>
  <si>
    <t>Model</t>
  </si>
  <si>
    <t>N</t>
  </si>
  <si>
    <t>NIF:</t>
  </si>
  <si>
    <t>Num. Exp.:</t>
  </si>
  <si>
    <t>Número oferta Variant:</t>
  </si>
  <si>
    <t>Partida</t>
  </si>
  <si>
    <t>Per</t>
  </si>
  <si>
    <t>Pos.</t>
  </si>
  <si>
    <t>Preu Unitat mínima de venda</t>
  </si>
  <si>
    <t>Preu unitari oferta amb IVA</t>
  </si>
  <si>
    <t>Preu unitari sortida sense IVA</t>
  </si>
  <si>
    <t>Preu unitario oferta sense IVA</t>
  </si>
  <si>
    <t>Quantitat</t>
  </si>
  <si>
    <t>Referencia</t>
  </si>
  <si>
    <t>Referencia proveïdor</t>
  </si>
  <si>
    <t>Segell Empresa:</t>
  </si>
  <si>
    <t>Serveis informàtics</t>
  </si>
  <si>
    <t>Signatura:</t>
  </si>
  <si>
    <t>T. Oferta (B: Base, V: Variant):</t>
  </si>
  <si>
    <t>Tipo IVA</t>
  </si>
  <si>
    <t>Tipus fitxer</t>
  </si>
  <si>
    <t>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</si>
</sst>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5" x14ac:knownFonts="1"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1" xfId="0" applyNumberFormat="1" applyFont="1" applyBorder="1"/>
    <xf numFmtId="0" fontId="3" fillId="2" borderId="1" xfId="0" applyFont="1" applyFill="1" applyBorder="1" applyAlignment="1">
      <alignment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4" fillId="3" borderId="0" xfId="0" applyNumberFormat="1" applyFont="1" applyFill="1" applyProtection="1">
      <protection locked="0"/>
    </xf>
    <xf numFmtId="3" fontId="1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zoomScaleNormal="100" zoomScaleSheetLayoutView="100" workbookViewId="0">
      <pane xSplit="6" ySplit="12" topLeftCell="G13" activePane="bottomRight" state="frozen"/>
      <selection pane="topRight"/>
      <selection pane="bottomLeft"/>
      <selection pane="bottomRight" activeCell="G13" sqref="G13"/>
    </sheetView>
  </sheetViews>
  <sheetFormatPr defaultRowHeight="15" x14ac:dyDescent="0.25"/>
  <cols>
    <col min="6" max="6" width="40" customWidth="1"/>
    <col min="7" max="7" width="10" customWidth="1"/>
    <col min="8" max="8" width="5" customWidth="1"/>
    <col min="9" max="9" width="13" customWidth="1"/>
    <col min="10" max="10" width="6" customWidth="1"/>
    <col min="11" max="11" width="18" customWidth="1"/>
    <col min="12" max="12" width="13" customWidth="1"/>
    <col min="13" max="13" width="18" customWidth="1"/>
    <col min="14" max="16" width="20" customWidth="1"/>
    <col min="18" max="18" width="11" customWidth="1"/>
    <col min="20" max="20" width="15" customWidth="1"/>
    <col min="21" max="21" width="18" customWidth="1"/>
    <col min="22" max="22" width="13" customWidth="1"/>
  </cols>
  <sheetData>
    <row r="1" spans="1:23" x14ac:dyDescent="0.25">
      <c r="A1" s="10" t="s">
        <v>47</v>
      </c>
      <c r="B1" s="11"/>
      <c r="C1" s="11"/>
      <c r="D1" s="11"/>
      <c r="E1" s="11"/>
      <c r="F1" s="3" t="s">
        <v>4</v>
      </c>
    </row>
    <row r="2" spans="1:23" x14ac:dyDescent="0.25">
      <c r="A2" s="10" t="s">
        <v>30</v>
      </c>
      <c r="B2" s="11"/>
      <c r="C2" s="11"/>
      <c r="D2" s="11"/>
      <c r="E2" s="11"/>
      <c r="F2" s="3" t="s">
        <v>10</v>
      </c>
    </row>
    <row r="3" spans="1:23" x14ac:dyDescent="0.25">
      <c r="A3" s="10" t="s">
        <v>17</v>
      </c>
      <c r="B3" s="11"/>
      <c r="C3" s="11"/>
      <c r="D3" s="11"/>
      <c r="E3" s="11"/>
      <c r="F3" s="3" t="s">
        <v>6</v>
      </c>
    </row>
    <row r="4" spans="1:23" x14ac:dyDescent="0.25">
      <c r="A4" s="10" t="s">
        <v>19</v>
      </c>
      <c r="B4" s="11"/>
      <c r="C4" s="11"/>
      <c r="D4" s="11"/>
      <c r="E4" s="11"/>
      <c r="F4" s="7"/>
    </row>
    <row r="5" spans="1:23" x14ac:dyDescent="0.25">
      <c r="A5" s="10" t="s">
        <v>29</v>
      </c>
      <c r="B5" s="11"/>
      <c r="C5" s="11"/>
      <c r="D5" s="11"/>
      <c r="E5" s="11"/>
      <c r="F5" s="7"/>
    </row>
    <row r="6" spans="1:23" x14ac:dyDescent="0.25">
      <c r="A6" s="10" t="s">
        <v>13</v>
      </c>
      <c r="B6" s="11"/>
      <c r="C6" s="11"/>
      <c r="D6" s="11"/>
      <c r="E6" s="11"/>
      <c r="F6" s="7"/>
    </row>
    <row r="7" spans="1:23" x14ac:dyDescent="0.25">
      <c r="A7" s="10" t="s">
        <v>42</v>
      </c>
      <c r="B7" s="11"/>
      <c r="C7" s="11"/>
      <c r="D7" s="11"/>
      <c r="E7" s="11"/>
      <c r="F7" s="7"/>
    </row>
    <row r="8" spans="1:23" x14ac:dyDescent="0.25">
      <c r="A8" s="10" t="s">
        <v>44</v>
      </c>
      <c r="B8" s="11"/>
      <c r="C8" s="11"/>
      <c r="D8" s="11"/>
      <c r="E8" s="11"/>
      <c r="F8" s="7"/>
    </row>
    <row r="9" spans="1:23" x14ac:dyDescent="0.25">
      <c r="A9" s="10" t="s">
        <v>45</v>
      </c>
      <c r="B9" s="11"/>
      <c r="C9" s="11"/>
      <c r="D9" s="11"/>
      <c r="E9" s="11"/>
      <c r="F9" s="7" t="s">
        <v>9</v>
      </c>
    </row>
    <row r="10" spans="1:23" x14ac:dyDescent="0.25">
      <c r="A10" s="10" t="s">
        <v>31</v>
      </c>
      <c r="B10" s="11"/>
      <c r="C10" s="11"/>
      <c r="D10" s="11"/>
      <c r="E10" s="11"/>
      <c r="F10" s="7"/>
    </row>
    <row r="11" spans="1:23" ht="34.5" x14ac:dyDescent="0.25">
      <c r="A11" s="2" t="s">
        <v>24</v>
      </c>
      <c r="B11" s="2" t="s">
        <v>32</v>
      </c>
      <c r="C11" s="2" t="s">
        <v>15</v>
      </c>
      <c r="D11" s="2" t="s">
        <v>34</v>
      </c>
      <c r="E11" s="2" t="s">
        <v>26</v>
      </c>
      <c r="F11" s="2" t="s">
        <v>14</v>
      </c>
      <c r="G11" s="2" t="s">
        <v>39</v>
      </c>
      <c r="H11" s="2" t="s">
        <v>48</v>
      </c>
      <c r="I11" s="2" t="s">
        <v>37</v>
      </c>
      <c r="J11" s="2" t="s">
        <v>33</v>
      </c>
      <c r="K11" s="2" t="s">
        <v>40</v>
      </c>
      <c r="L11" s="2" t="s">
        <v>36</v>
      </c>
      <c r="M11" s="2" t="s">
        <v>22</v>
      </c>
      <c r="N11" s="2" t="s">
        <v>25</v>
      </c>
      <c r="O11" s="2" t="s">
        <v>27</v>
      </c>
      <c r="P11" s="2" t="s">
        <v>20</v>
      </c>
      <c r="Q11" s="2" t="s">
        <v>21</v>
      </c>
      <c r="R11" s="2" t="s">
        <v>35</v>
      </c>
      <c r="S11" s="2" t="s">
        <v>11</v>
      </c>
      <c r="T11" s="2" t="s">
        <v>46</v>
      </c>
      <c r="U11" s="2" t="s">
        <v>23</v>
      </c>
      <c r="V11" s="2" t="s">
        <v>38</v>
      </c>
      <c r="W11" s="2" t="s">
        <v>8</v>
      </c>
    </row>
    <row r="12" spans="1:23" x14ac:dyDescent="0.25">
      <c r="A12" s="4" t="s">
        <v>1</v>
      </c>
      <c r="B12" s="4" t="s">
        <v>2</v>
      </c>
      <c r="C12" s="4"/>
      <c r="D12" s="4" t="s">
        <v>3</v>
      </c>
      <c r="E12" s="4" t="s">
        <v>7</v>
      </c>
      <c r="F12" s="4" t="s">
        <v>43</v>
      </c>
      <c r="G12" s="8">
        <v>4300</v>
      </c>
      <c r="H12" s="4" t="s">
        <v>18</v>
      </c>
      <c r="I12" s="5" t="s">
        <v>0</v>
      </c>
      <c r="J12" s="1">
        <v>1</v>
      </c>
      <c r="K12" s="9"/>
      <c r="L12" s="6">
        <f>V12 *1.21</f>
        <v>0</v>
      </c>
      <c r="M12" s="6">
        <f>L12 *G12 /J12</f>
        <v>0</v>
      </c>
      <c r="N12" s="9"/>
      <c r="O12" s="9"/>
      <c r="P12" s="9"/>
      <c r="Q12" s="9"/>
      <c r="R12" s="9"/>
      <c r="S12" s="9"/>
      <c r="T12" s="4" t="s">
        <v>5</v>
      </c>
      <c r="U12" s="6">
        <f>V12 *G12 /J12</f>
        <v>0</v>
      </c>
      <c r="V12" s="5"/>
      <c r="W12" s="9" t="s">
        <v>28</v>
      </c>
    </row>
  </sheetData>
  <sheetProtection password="F593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A6:E6"/>
    <mergeCell ref="A7:E7"/>
    <mergeCell ref="A8:E8"/>
    <mergeCell ref="A9:E9"/>
    <mergeCell ref="A10:E10"/>
    <mergeCell ref="A1:E1"/>
    <mergeCell ref="A2:E2"/>
    <mergeCell ref="A3:E3"/>
    <mergeCell ref="A4:E4"/>
    <mergeCell ref="A5:E5"/>
  </mergeCells>
  <dataValidations count="1">
    <dataValidation type="list" allowBlank="1" showInputMessage="1" showErrorMessage="1" sqref="W12" xr:uid="{00000000-0002-0000-0000-000000000000}">
      <formula1>"S, N"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"/>
  <sheetViews>
    <sheetView zoomScaleNormal="100" zoomScaleSheetLayoutView="100" workbookViewId="0"/>
  </sheetViews>
  <sheetFormatPr defaultRowHeight="15" x14ac:dyDescent="0.25"/>
  <cols>
    <col min="4" max="4" width="40" customWidth="1"/>
    <col min="5" max="5" width="20" customWidth="1"/>
    <col min="6" max="6" width="11" customWidth="1"/>
    <col min="7" max="7" width="20" customWidth="1"/>
  </cols>
  <sheetData>
    <row r="2" spans="1:9" ht="23.25" x14ac:dyDescent="0.25">
      <c r="A2" s="2" t="s">
        <v>24</v>
      </c>
      <c r="B2" s="2" t="s">
        <v>34</v>
      </c>
      <c r="C2" s="2" t="s">
        <v>26</v>
      </c>
      <c r="D2" s="2" t="s">
        <v>14</v>
      </c>
      <c r="E2" s="2" t="s">
        <v>41</v>
      </c>
      <c r="F2" s="2" t="s">
        <v>12</v>
      </c>
      <c r="G2" s="2" t="s">
        <v>16</v>
      </c>
      <c r="H2" s="2" t="s">
        <v>32</v>
      </c>
      <c r="I2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Codi Agrupador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46061958L</dc:creator>
  <dc:description>7.16.0</dc:description>
  <cp:lastModifiedBy>Gomez Rodriguez, David</cp:lastModifiedBy>
  <cp:lastPrinted>2026-06-22T08:00:09Z</cp:lastPrinted>
  <dcterms:created xsi:type="dcterms:W3CDTF">2026-06-22T09:57:43Z</dcterms:created>
  <dcterms:modified xsi:type="dcterms:W3CDTF">2026-06-22T08:00:14Z</dcterms:modified>
</cp:coreProperties>
</file>