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/>
  <mc:AlternateContent xmlns:mc="http://schemas.openxmlformats.org/markup-compatibility/2006">
    <mc:Choice Requires="x15">
      <x15ac:absPath xmlns:x15ac="http://schemas.microsoft.com/office/spreadsheetml/2010/11/ac" url="Z:\QUOTA\ArxCap\H100 FINANCES\H122 GESTIO PRESSUPOST\2025\02. Contractes\Contractes oberts\AMD - Restauració 2026-27\"/>
    </mc:Choice>
  </mc:AlternateContent>
  <xr:revisionPtr revIDLastSave="0" documentId="13_ncr:1_{A529217B-8892-4121-B240-C923CD230F92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Oferta licitador " sheetId="1" r:id="rId1"/>
  </sheets>
  <definedNames>
    <definedName name="_xlnm.Print_Area" localSheetId="0">'Oferta licitador '!$A$1:$L$18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D10" i="1"/>
  <c r="E10" i="1"/>
  <c r="J9" i="1" l="1"/>
  <c r="H9" i="1" l="1"/>
  <c r="J10" i="1" l="1"/>
  <c r="H10" i="1"/>
  <c r="H11" i="1" s="1"/>
  <c r="H12" i="1" s="1"/>
  <c r="J11" i="1" l="1"/>
  <c r="J12" i="1" s="1"/>
</calcChain>
</file>

<file path=xl/sharedStrings.xml><?xml version="1.0" encoding="utf-8"?>
<sst xmlns="http://schemas.openxmlformats.org/spreadsheetml/2006/main" count="16" uniqueCount="16">
  <si>
    <t>* Els preus oferts pels licitadors no podran superar en cap cas els  preus unitaris màxims</t>
  </si>
  <si>
    <t>TOTAL OFERTA</t>
  </si>
  <si>
    <t>IMPORT IVA</t>
  </si>
  <si>
    <t>Preu unitari maxim (sense IVA)</t>
  </si>
  <si>
    <t>Concepte</t>
  </si>
  <si>
    <t>MODEL OFERTA PREUS UNITARIS</t>
  </si>
  <si>
    <t>TOTAL OFERTA SENSE IVA</t>
  </si>
  <si>
    <t xml:space="preserve">ANNEX </t>
  </si>
  <si>
    <t>Preu total sense IVA</t>
  </si>
  <si>
    <t>TOTAL</t>
  </si>
  <si>
    <t>Pressupost base licitació (sense IVA)</t>
  </si>
  <si>
    <r>
      <t xml:space="preserve">Preus unitaris (sense IVA) oferts per l'empresa </t>
    </r>
    <r>
      <rPr>
        <b/>
        <sz val="9"/>
        <color rgb="FFC00000"/>
        <rFont val="Arial"/>
        <family val="2"/>
      </rPr>
      <t>*</t>
    </r>
  </si>
  <si>
    <t>Hores estimades</t>
  </si>
  <si>
    <t>Perfils professionals</t>
  </si>
  <si>
    <t>Conservador/a-restaurador/a</t>
  </si>
  <si>
    <t>Lot 1: Conservació i Restauració Arxius Municipals de Districte de Barcelona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</si>
</sst>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#,##0.000\ &quot;€&quot;;[Red]\-#,##0.000\ &quot;€&quot;"/>
    <numFmt numFmtId="165" formatCode="#,##0\ &quot;u.&quot;;[Red]\(\-\)\ #,##0\ &quot;u.&quot;;\-\ &quot;u.&quot;"/>
    <numFmt numFmtId="166" formatCode="#,##0.00\ &quot;€&quot;;[Red]\(\-\)\ #,##0.00\ &quot;€&quot;;\-\ &quot;€&quot;"/>
    <numFmt numFmtId="167" formatCode="#,##0\ &quot;h.&quot;;[Red]\(\-\)\ #,##0\ &quot;u.&quot;;\-\ &quot;u.&quot;"/>
    <numFmt numFmtId="168" formatCode="#,##0\ &quot;h.&quot;;[Red]\(\-\)\ #,##0\ &quot;h.&quot;;\-\ &quot;h.&quot;"/>
    <numFmt numFmtId="169" formatCode="#,##0.0000\ &quot;€&quot;;[Red]\-#,##0.0000\ &quot;€&quot;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C00000"/>
      <name val="Arial"/>
      <family val="2"/>
    </font>
    <font>
      <b/>
      <i/>
      <sz val="9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9" fillId="0" borderId="0" xfId="0" applyFont="1"/>
    <xf numFmtId="44" fontId="9" fillId="0" borderId="0" xfId="0" applyNumberFormat="1" applyFont="1"/>
    <xf numFmtId="0" fontId="9" fillId="0" borderId="0" xfId="0" applyFont="1" applyAlignment="1">
      <alignment horizontal="center"/>
    </xf>
    <xf numFmtId="0" fontId="8" fillId="3" borderId="1" xfId="0" applyFont="1" applyFill="1" applyBorder="1" applyAlignment="1">
      <alignment horizontal="center" wrapText="1"/>
    </xf>
    <xf numFmtId="0" fontId="8" fillId="3" borderId="2" xfId="0" applyFont="1" applyFill="1" applyBorder="1" applyAlignment="1">
      <alignment horizontal="center" wrapText="1"/>
    </xf>
    <xf numFmtId="0" fontId="8" fillId="3" borderId="6" xfId="0" applyFont="1" applyFill="1" applyBorder="1" applyAlignment="1">
      <alignment horizontal="center" wrapText="1"/>
    </xf>
    <xf numFmtId="0" fontId="9" fillId="0" borderId="0" xfId="0" applyFont="1" applyAlignment="1">
      <alignment wrapText="1"/>
    </xf>
    <xf numFmtId="0" fontId="8" fillId="3" borderId="3" xfId="0" applyFont="1" applyFill="1" applyBorder="1" applyAlignment="1">
      <alignment horizontal="center" wrapText="1"/>
    </xf>
    <xf numFmtId="9" fontId="4" fillId="0" borderId="0" xfId="2" applyFont="1" applyBorder="1" applyAlignment="1">
      <alignment horizontal="center"/>
    </xf>
    <xf numFmtId="166" fontId="3" fillId="3" borderId="1" xfId="1" applyNumberFormat="1" applyFont="1" applyFill="1" applyBorder="1" applyAlignment="1">
      <alignment horizontal="center" vertical="center"/>
    </xf>
    <xf numFmtId="166" fontId="4" fillId="0" borderId="0" xfId="0" applyNumberFormat="1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 vertical="center"/>
    </xf>
    <xf numFmtId="166" fontId="3" fillId="3" borderId="5" xfId="1" applyNumberFormat="1" applyFont="1" applyFill="1" applyBorder="1" applyAlignment="1">
      <alignment horizontal="center" vertical="center"/>
    </xf>
    <xf numFmtId="8" fontId="5" fillId="0" borderId="0" xfId="0" applyNumberFormat="1" applyFont="1"/>
    <xf numFmtId="165" fontId="3" fillId="3" borderId="1" xfId="0" applyNumberFormat="1" applyFont="1" applyFill="1" applyBorder="1" applyAlignment="1">
      <alignment horizontal="center" vertical="center"/>
    </xf>
    <xf numFmtId="164" fontId="5" fillId="0" borderId="0" xfId="0" applyNumberFormat="1" applyFont="1"/>
    <xf numFmtId="169" fontId="5" fillId="0" borderId="0" xfId="0" applyNumberFormat="1" applyFont="1"/>
    <xf numFmtId="0" fontId="8" fillId="3" borderId="9" xfId="0" applyFont="1" applyFill="1" applyBorder="1" applyAlignment="1">
      <alignment horizontal="center" wrapText="1"/>
    </xf>
    <xf numFmtId="166" fontId="4" fillId="0" borderId="5" xfId="1" applyNumberFormat="1" applyFont="1" applyFill="1" applyBorder="1" applyAlignment="1">
      <alignment horizontal="center" vertical="center"/>
    </xf>
    <xf numFmtId="166" fontId="4" fillId="0" borderId="1" xfId="1" applyNumberFormat="1" applyFont="1" applyFill="1" applyBorder="1" applyAlignment="1">
      <alignment horizontal="center" vertical="center"/>
    </xf>
    <xf numFmtId="8" fontId="9" fillId="0" borderId="0" xfId="0" applyNumberFormat="1" applyFont="1" applyAlignment="1">
      <alignment wrapText="1"/>
    </xf>
    <xf numFmtId="0" fontId="8" fillId="3" borderId="5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167" fontId="8" fillId="2" borderId="5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168" fontId="9" fillId="0" borderId="2" xfId="0" applyNumberFormat="1" applyFont="1" applyBorder="1" applyAlignment="1">
      <alignment horizontal="center" vertical="center"/>
    </xf>
    <xf numFmtId="168" fontId="9" fillId="0" borderId="9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 wrapText="1"/>
    </xf>
    <xf numFmtId="166" fontId="4" fillId="4" borderId="1" xfId="1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left"/>
    </xf>
    <xf numFmtId="166" fontId="9" fillId="0" borderId="0" xfId="0" applyNumberFormat="1" applyFont="1"/>
    <xf numFmtId="0" fontId="11" fillId="0" borderId="0" xfId="0" applyFont="1" applyAlignment="1">
      <alignment wrapText="1"/>
    </xf>
    <xf numFmtId="166" fontId="3" fillId="2" borderId="5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wrapText="1"/>
    </xf>
    <xf numFmtId="0" fontId="8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1" fillId="0" borderId="0" xfId="0" applyFont="1" applyAlignment="1">
      <alignment horizontal="left" wrapText="1"/>
    </xf>
    <xf numFmtId="0" fontId="8" fillId="3" borderId="3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8" fillId="3" borderId="8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6" fillId="0" borderId="7" xfId="0" applyFont="1" applyBorder="1" applyAlignment="1">
      <alignment horizontal="center" wrapText="1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0</xdr:row>
      <xdr:rowOff>0</xdr:rowOff>
    </xdr:from>
    <xdr:ext cx="1389063" cy="365125"/>
    <xdr:pic>
      <xdr:nvPicPr>
        <xdr:cNvPr id="2" name="Imatg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389063" cy="3651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Q44"/>
  <sheetViews>
    <sheetView showGridLines="0" showRowColHeaders="0" tabSelected="1" zoomScaleNormal="100" zoomScaleSheetLayoutView="85" workbookViewId="0">
      <selection activeCell="I5" sqref="I5"/>
    </sheetView>
  </sheetViews>
  <sheetFormatPr defaultColWidth="9.28515625" defaultRowHeight="12.75" x14ac:dyDescent="0.2"/>
  <cols>
    <col min="1" max="1" width="1.7109375" style="1" customWidth="1"/>
    <col min="2" max="2" width="6.42578125" style="1" customWidth="1"/>
    <col min="3" max="3" width="51.5703125" style="1" customWidth="1"/>
    <col min="4" max="7" width="12.42578125" style="1" customWidth="1"/>
    <col min="8" max="8" width="14.5703125" style="1" customWidth="1"/>
    <col min="9" max="9" width="15.28515625" style="1" customWidth="1"/>
    <col min="10" max="10" width="18" style="2" customWidth="1"/>
    <col min="11" max="11" width="14.5703125" style="1" customWidth="1"/>
    <col min="12" max="12" width="1.5703125" style="1" customWidth="1"/>
    <col min="13" max="25" width="22.5703125" style="1" customWidth="1"/>
    <col min="26" max="16384" width="9.28515625" style="1"/>
  </cols>
  <sheetData>
    <row r="3" spans="2:17" ht="9" customHeight="1" x14ac:dyDescent="0.2"/>
    <row r="4" spans="2:17" ht="15.75" x14ac:dyDescent="0.2">
      <c r="C4" s="42" t="s">
        <v>7</v>
      </c>
      <c r="D4" s="42"/>
      <c r="E4" s="42"/>
      <c r="F4" s="42"/>
      <c r="G4" s="42"/>
      <c r="H4" s="42"/>
      <c r="I4" s="42"/>
      <c r="J4" s="42"/>
    </row>
    <row r="5" spans="2:17" ht="25.5" customHeight="1" thickBot="1" x14ac:dyDescent="0.25">
      <c r="C5" s="39"/>
      <c r="D5" s="52" t="s">
        <v>5</v>
      </c>
      <c r="E5" s="52"/>
      <c r="F5" s="52"/>
      <c r="G5" s="39"/>
      <c r="H5" s="39"/>
      <c r="I5" s="39"/>
      <c r="J5" s="39"/>
    </row>
    <row r="6" spans="2:17" s="3" customFormat="1" ht="39" customHeight="1" thickBot="1" x14ac:dyDescent="0.25">
      <c r="C6" s="40" t="s">
        <v>15</v>
      </c>
      <c r="D6" s="46" t="s">
        <v>12</v>
      </c>
      <c r="E6" s="47"/>
      <c r="F6" s="48"/>
      <c r="H6" s="41"/>
      <c r="I6" s="41"/>
      <c r="J6" s="41"/>
    </row>
    <row r="7" spans="2:17" s="3" customFormat="1" ht="38.25" customHeight="1" thickBot="1" x14ac:dyDescent="0.25">
      <c r="C7" s="10" t="s">
        <v>4</v>
      </c>
      <c r="D7" s="7">
        <v>2026</v>
      </c>
      <c r="E7" s="21">
        <v>2027</v>
      </c>
      <c r="F7" s="6" t="s">
        <v>9</v>
      </c>
      <c r="G7" s="8" t="s">
        <v>3</v>
      </c>
      <c r="H7" s="6" t="s">
        <v>10</v>
      </c>
      <c r="I7" s="6" t="s">
        <v>11</v>
      </c>
      <c r="J7" s="6" t="s">
        <v>8</v>
      </c>
    </row>
    <row r="8" spans="2:17" s="15" customFormat="1" ht="23.25" customHeight="1" thickBot="1" x14ac:dyDescent="0.3">
      <c r="C8" s="49" t="s">
        <v>13</v>
      </c>
      <c r="D8" s="50"/>
      <c r="E8" s="50"/>
      <c r="F8" s="50"/>
      <c r="G8" s="50"/>
      <c r="H8" s="50"/>
      <c r="I8" s="50"/>
      <c r="J8" s="51"/>
    </row>
    <row r="9" spans="2:17" s="3" customFormat="1" thickBot="1" x14ac:dyDescent="0.25">
      <c r="B9" s="29">
        <v>1</v>
      </c>
      <c r="C9" s="30" t="s">
        <v>14</v>
      </c>
      <c r="D9" s="31">
        <v>778</v>
      </c>
      <c r="E9" s="32">
        <v>778</v>
      </c>
      <c r="F9" s="18">
        <f>SUM(D9:E9)</f>
        <v>1556</v>
      </c>
      <c r="G9" s="33">
        <v>45</v>
      </c>
      <c r="H9" s="38">
        <f>F9*G9</f>
        <v>70020</v>
      </c>
      <c r="I9" s="34">
        <v>0</v>
      </c>
      <c r="J9" s="12">
        <f>I9*F9</f>
        <v>0</v>
      </c>
      <c r="L9" s="14"/>
      <c r="M9" s="14"/>
    </row>
    <row r="10" spans="2:17" s="3" customFormat="1" thickBot="1" x14ac:dyDescent="0.25">
      <c r="C10" s="25" t="s">
        <v>6</v>
      </c>
      <c r="D10" s="28">
        <f>SUM(D9:D9)</f>
        <v>778</v>
      </c>
      <c r="E10" s="28">
        <f>SUM(E9:E9)</f>
        <v>778</v>
      </c>
      <c r="F10" s="35"/>
      <c r="G10" s="36"/>
      <c r="H10" s="16">
        <f>SUM(H9:H9)</f>
        <v>70020</v>
      </c>
      <c r="I10" s="13"/>
      <c r="J10" s="16">
        <f>SUM(J9:J9)</f>
        <v>0</v>
      </c>
    </row>
    <row r="11" spans="2:17" s="3" customFormat="1" thickBot="1" x14ac:dyDescent="0.25">
      <c r="C11" s="26" t="s">
        <v>2</v>
      </c>
      <c r="D11" s="35"/>
      <c r="E11" s="35"/>
      <c r="F11" s="35"/>
      <c r="G11" s="35"/>
      <c r="H11" s="22">
        <f>ROUND(H10*I11,2)</f>
        <v>14704.2</v>
      </c>
      <c r="I11" s="11">
        <v>0.21</v>
      </c>
      <c r="J11" s="23">
        <f>J10*I11</f>
        <v>0</v>
      </c>
    </row>
    <row r="12" spans="2:17" s="3" customFormat="1" thickBot="1" x14ac:dyDescent="0.25">
      <c r="C12" s="27" t="s">
        <v>1</v>
      </c>
      <c r="D12" s="35"/>
      <c r="E12" s="35"/>
      <c r="F12" s="35"/>
      <c r="G12" s="35"/>
      <c r="H12" s="12">
        <f>H10+H11</f>
        <v>84724.2</v>
      </c>
      <c r="J12" s="12">
        <f>SUM(J10:J11)</f>
        <v>0</v>
      </c>
    </row>
    <row r="13" spans="2:17" s="3" customFormat="1" ht="12" x14ac:dyDescent="0.2">
      <c r="J13" s="5"/>
      <c r="K13" s="4"/>
      <c r="L13" s="4"/>
    </row>
    <row r="14" spans="2:17" s="3" customFormat="1" ht="12" customHeight="1" x14ac:dyDescent="0.2">
      <c r="C14" s="45" t="s">
        <v>0</v>
      </c>
      <c r="D14" s="45"/>
      <c r="E14" s="45"/>
      <c r="F14" s="45"/>
      <c r="G14" s="45"/>
      <c r="H14" s="9"/>
      <c r="I14" s="24"/>
      <c r="J14" s="9"/>
      <c r="K14" s="4"/>
    </row>
    <row r="15" spans="2:17" x14ac:dyDescent="0.2">
      <c r="C15" s="43"/>
      <c r="D15" s="44"/>
      <c r="E15" s="44"/>
      <c r="F15" s="44"/>
      <c r="G15" s="44"/>
      <c r="H15" s="44"/>
      <c r="I15" s="44"/>
      <c r="J15" s="44"/>
    </row>
    <row r="16" spans="2:17" ht="29.25" customHeight="1" x14ac:dyDescent="0.2">
      <c r="C16" s="37"/>
      <c r="D16" s="37"/>
      <c r="E16" s="37"/>
      <c r="F16" s="37"/>
      <c r="G16" s="37"/>
      <c r="I16" s="17"/>
      <c r="J16" s="17"/>
      <c r="K16" s="17"/>
      <c r="N16" s="17"/>
      <c r="O16" s="17"/>
      <c r="P16" s="17"/>
      <c r="Q16" s="20"/>
    </row>
    <row r="17" spans="7:17" x14ac:dyDescent="0.2">
      <c r="I17" s="17"/>
      <c r="J17" s="17"/>
      <c r="K17" s="17"/>
      <c r="L17" s="17"/>
      <c r="N17" s="20"/>
      <c r="O17" s="20"/>
      <c r="P17" s="20"/>
      <c r="Q17" s="20"/>
    </row>
    <row r="18" spans="7:17" x14ac:dyDescent="0.2">
      <c r="I18" s="19"/>
      <c r="J18" s="19"/>
      <c r="K18" s="19"/>
      <c r="N18" s="17"/>
      <c r="O18" s="17"/>
      <c r="P18" s="17"/>
      <c r="Q18" s="20"/>
    </row>
    <row r="19" spans="7:17" x14ac:dyDescent="0.2">
      <c r="I19" s="17"/>
      <c r="J19" s="17"/>
      <c r="K19" s="17"/>
      <c r="N19" s="20"/>
      <c r="O19" s="20"/>
      <c r="P19" s="20"/>
      <c r="Q19" s="20"/>
    </row>
    <row r="23" spans="7:17" ht="15" x14ac:dyDescent="0.25">
      <c r="G23"/>
      <c r="H23"/>
      <c r="I23"/>
      <c r="J23"/>
      <c r="K23"/>
      <c r="L23"/>
      <c r="M23"/>
      <c r="N23"/>
      <c r="O23"/>
    </row>
    <row r="24" spans="7:17" ht="15" x14ac:dyDescent="0.25">
      <c r="G24"/>
      <c r="H24"/>
      <c r="I24"/>
      <c r="J24"/>
      <c r="K24"/>
      <c r="L24"/>
      <c r="M24"/>
      <c r="N24"/>
      <c r="O24"/>
    </row>
    <row r="25" spans="7:17" ht="15" x14ac:dyDescent="0.25">
      <c r="G25"/>
      <c r="H25"/>
      <c r="I25"/>
      <c r="J25"/>
      <c r="K25"/>
      <c r="L25"/>
      <c r="M25"/>
      <c r="N25"/>
      <c r="O25"/>
    </row>
    <row r="26" spans="7:17" ht="15" x14ac:dyDescent="0.25">
      <c r="G26"/>
      <c r="H26"/>
      <c r="I26"/>
      <c r="J26"/>
      <c r="K26"/>
      <c r="L26"/>
      <c r="M26"/>
      <c r="N26"/>
      <c r="O26"/>
    </row>
    <row r="27" spans="7:17" ht="15" x14ac:dyDescent="0.25">
      <c r="G27"/>
      <c r="H27"/>
      <c r="I27"/>
      <c r="J27"/>
      <c r="K27"/>
      <c r="L27"/>
      <c r="M27"/>
      <c r="N27"/>
      <c r="O27"/>
    </row>
    <row r="28" spans="7:17" ht="15" x14ac:dyDescent="0.25">
      <c r="G28"/>
      <c r="H28"/>
      <c r="I28"/>
      <c r="J28"/>
      <c r="K28"/>
      <c r="L28"/>
      <c r="M28"/>
      <c r="N28"/>
      <c r="O28"/>
    </row>
    <row r="29" spans="7:17" ht="15" x14ac:dyDescent="0.25">
      <c r="G29"/>
      <c r="H29"/>
      <c r="I29"/>
      <c r="J29"/>
      <c r="K29"/>
      <c r="L29"/>
      <c r="M29"/>
      <c r="N29"/>
      <c r="O29"/>
    </row>
    <row r="30" spans="7:17" ht="15" x14ac:dyDescent="0.25">
      <c r="G30"/>
      <c r="H30"/>
      <c r="I30"/>
      <c r="J30"/>
      <c r="K30"/>
      <c r="L30"/>
      <c r="M30"/>
      <c r="N30"/>
      <c r="O30"/>
    </row>
    <row r="31" spans="7:17" ht="15" x14ac:dyDescent="0.25">
      <c r="G31"/>
      <c r="H31"/>
      <c r="I31"/>
      <c r="J31"/>
      <c r="K31"/>
      <c r="L31"/>
      <c r="M31"/>
      <c r="N31"/>
      <c r="O31"/>
    </row>
    <row r="32" spans="7:17" ht="15" x14ac:dyDescent="0.25">
      <c r="G32"/>
      <c r="H32"/>
      <c r="I32"/>
      <c r="J32"/>
      <c r="K32"/>
      <c r="L32"/>
      <c r="M32"/>
      <c r="N32"/>
      <c r="O32"/>
    </row>
    <row r="33" spans="7:15" ht="15" x14ac:dyDescent="0.25">
      <c r="G33"/>
      <c r="H33"/>
      <c r="I33"/>
      <c r="J33"/>
      <c r="K33"/>
      <c r="L33"/>
      <c r="M33"/>
      <c r="N33"/>
      <c r="O33"/>
    </row>
    <row r="34" spans="7:15" ht="15" x14ac:dyDescent="0.25">
      <c r="G34"/>
      <c r="H34"/>
      <c r="I34"/>
      <c r="J34"/>
      <c r="K34"/>
      <c r="L34"/>
      <c r="M34"/>
      <c r="N34"/>
      <c r="O34"/>
    </row>
    <row r="35" spans="7:15" ht="15" x14ac:dyDescent="0.25">
      <c r="G35"/>
      <c r="H35"/>
      <c r="I35"/>
      <c r="J35"/>
      <c r="K35"/>
      <c r="L35"/>
      <c r="M35"/>
      <c r="N35"/>
      <c r="O35"/>
    </row>
    <row r="36" spans="7:15" ht="15" x14ac:dyDescent="0.25">
      <c r="G36"/>
      <c r="H36"/>
      <c r="I36"/>
      <c r="J36"/>
      <c r="K36"/>
      <c r="L36"/>
      <c r="M36"/>
      <c r="N36"/>
      <c r="O36"/>
    </row>
    <row r="37" spans="7:15" ht="15" x14ac:dyDescent="0.25">
      <c r="G37"/>
      <c r="H37"/>
      <c r="I37"/>
      <c r="J37"/>
      <c r="K37"/>
      <c r="L37"/>
      <c r="M37"/>
      <c r="N37"/>
      <c r="O37"/>
    </row>
    <row r="38" spans="7:15" ht="15" x14ac:dyDescent="0.25">
      <c r="G38"/>
      <c r="H38"/>
      <c r="I38"/>
      <c r="J38"/>
      <c r="K38"/>
      <c r="L38"/>
      <c r="M38"/>
      <c r="N38"/>
      <c r="O38"/>
    </row>
    <row r="39" spans="7:15" ht="15" x14ac:dyDescent="0.25">
      <c r="G39"/>
      <c r="H39"/>
      <c r="I39"/>
      <c r="J39"/>
      <c r="K39"/>
      <c r="L39"/>
      <c r="M39"/>
      <c r="N39"/>
      <c r="O39"/>
    </row>
    <row r="40" spans="7:15" ht="15" x14ac:dyDescent="0.25">
      <c r="G40"/>
      <c r="H40"/>
      <c r="I40"/>
      <c r="J40"/>
      <c r="K40"/>
      <c r="L40"/>
      <c r="M40"/>
      <c r="N40"/>
      <c r="O40"/>
    </row>
    <row r="41" spans="7:15" ht="15" x14ac:dyDescent="0.25">
      <c r="G41"/>
      <c r="H41"/>
      <c r="I41"/>
      <c r="J41"/>
      <c r="K41"/>
      <c r="L41"/>
      <c r="M41"/>
      <c r="N41"/>
      <c r="O41"/>
    </row>
    <row r="42" spans="7:15" ht="15" x14ac:dyDescent="0.25">
      <c r="G42"/>
      <c r="H42"/>
      <c r="I42"/>
      <c r="J42"/>
      <c r="K42"/>
      <c r="L42"/>
      <c r="M42"/>
      <c r="N42"/>
      <c r="O42"/>
    </row>
    <row r="43" spans="7:15" ht="15" x14ac:dyDescent="0.25">
      <c r="G43"/>
      <c r="H43"/>
      <c r="I43"/>
      <c r="J43"/>
      <c r="K43"/>
      <c r="L43"/>
      <c r="M43"/>
      <c r="N43"/>
      <c r="O43"/>
    </row>
    <row r="44" spans="7:15" ht="15" x14ac:dyDescent="0.25">
      <c r="G44"/>
      <c r="H44"/>
      <c r="I44"/>
      <c r="J44"/>
      <c r="K44"/>
      <c r="L44"/>
      <c r="M44"/>
      <c r="N44"/>
      <c r="O44"/>
    </row>
  </sheetData>
  <sheetProtection algorithmName="SHA-512" hashValue="nPVWw7oC+ZWaAdPUJiNvedHOdiT5WT0eubBlriH7QoFrLI+rPI1aQzvKTNsIRCR09xhupBeJmZiWoQdQtc/A0w==" saltValue="lL5lPpo/EnzXxm3UWAhDPA==" spinCount="100000" sheet="1" objects="1" scenarios="1"/>
  <mergeCells count="6">
    <mergeCell ref="C4:J4"/>
    <mergeCell ref="C15:J15"/>
    <mergeCell ref="C14:G14"/>
    <mergeCell ref="D6:F6"/>
    <mergeCell ref="C8:J8"/>
    <mergeCell ref="D5:F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1</vt:i4>
      </vt:variant>
    </vt:vector>
  </HeadingPairs>
  <TitlesOfParts>
    <vt:vector size="2" baseType="lpstr">
      <vt:lpstr>Oferta licitador </vt:lpstr>
      <vt:lpstr>'Oferta licitador '!Àrea_d'impressió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sandreta</dc:creator>
  <cp:lastModifiedBy>PAREJO MATEU, JOAN MANUEL</cp:lastModifiedBy>
  <cp:lastPrinted>2024-01-30T08:57:42Z</cp:lastPrinted>
  <dcterms:created xsi:type="dcterms:W3CDTF">2020-10-16T10:03:03Z</dcterms:created>
  <dcterms:modified xsi:type="dcterms:W3CDTF">2025-06-16T10:30:12Z</dcterms:modified>
</cp:coreProperties>
</file>