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tats compartides\Jurídic Contractual\Nova R\CONTRACTACIONS 2026\2. LICITACIONS\HSE00009_2026 Agències comunicació\02. Plecs\Publicacio\Catalán\"/>
    </mc:Choice>
  </mc:AlternateContent>
  <bookViews>
    <workbookView xWindow="0" yWindow="0" windowWidth="19170" windowHeight="8040"/>
  </bookViews>
  <sheets>
    <sheet name="CAT" sheetId="1" r:id="rId1"/>
  </sheets>
  <calcPr calcId="152511"/>
  <extLst>
    <ext uri="GoogleSheetsCustomDataVersion2">
      <go:sheetsCustomData xmlns:go="http://customooxmlschemas.google.com/" r:id="rId5" roundtripDataChecksum="9cOBBEaoSiwVLKJqQnhGRIYuTg2HFEgGor6bQy+g964="/>
    </ext>
  </extLst>
</workbook>
</file>

<file path=xl/calcChain.xml><?xml version="1.0" encoding="utf-8"?>
<calcChain xmlns="http://schemas.openxmlformats.org/spreadsheetml/2006/main">
  <c r="D39" i="1" l="1"/>
  <c r="D38" i="1"/>
  <c r="D36" i="1"/>
  <c r="D35" i="1"/>
  <c r="D33" i="1"/>
  <c r="D32" i="1"/>
  <c r="D30" i="1"/>
  <c r="D29" i="1"/>
  <c r="J23" i="1"/>
  <c r="G23" i="1"/>
  <c r="J22" i="1"/>
  <c r="G22" i="1"/>
  <c r="J21" i="1"/>
  <c r="G21" i="1"/>
  <c r="D12" i="1"/>
  <c r="D11" i="1"/>
  <c r="D10" i="1"/>
  <c r="D9" i="1"/>
  <c r="D8" i="1"/>
</calcChain>
</file>

<file path=xl/sharedStrings.xml><?xml version="1.0" encoding="utf-8"?>
<sst xmlns="http://schemas.openxmlformats.org/spreadsheetml/2006/main" count="52" uniqueCount="46">
  <si>
    <t>ANNEX 1</t>
  </si>
  <si>
    <t>MODEL DE 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</si>
  <si>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</si>
  <si>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</si>
  <si>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</si>
  <si>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</si>
  <si>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</si>
  <si>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</si>
  <si>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</si>
  <si>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</si>
  <si>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</si>
  <si>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Servei de contractació d'agències de comunicació per a plans 
i campanyes de comunicació externa i de marca, serveis especialitzats 
en comunicació interna i cultura organitzativa, producció de productes corporatius, 
assessories de comunicació i Workshops de comunicació per a la UOC.
- LOT 1 Plans i campanyes de comunicació externa i de marca</t>
  </si>
  <si>
    <t>Codi d' Expedient</t>
  </si>
  <si>
    <t>HSE00009/2026</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</si>
  <si>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</si>
  <si>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</si>
  <si>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</si>
  <si>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</si>
  <si>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</si>
  <si>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</si>
  <si>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</si>
  <si>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</si>
  <si>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</si>
  <si>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</si>
  <si>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</si>
  <si>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Campanyes petites</t>
  </si>
  <si>
    <t>Preu (€)</t>
  </si>
  <si>
    <t>€/h</t>
  </si>
  <si>
    <t>Campanyes mitjanes</t>
  </si>
  <si>
    <t>Campanyes grans</t>
  </si>
  <si>
    <t>CONCEPTES DIFERENTS DEL PREU</t>
  </si>
  <si>
    <t>Oferta</t>
  </si>
  <si>
    <r>
      <rPr>
        <b/>
        <sz val="10"/>
        <color theme="1"/>
        <rFont val="Arial"/>
      </rPr>
      <t xml:space="preserve">1. Acredita que algun dels perfils que conformen l'equip tècnic adscrit al servei, ha participat o té experiència en l'execució de 6 o més plans de comunicació externa per a empreses i/o institucions de més de 1.500 treballadors. </t>
    </r>
    <r>
      <rPr>
        <sz val="10"/>
        <color theme="1"/>
        <rFont val="Arial"/>
      </rPr>
      <t xml:space="preserve">Acreditació: CV del perfil corresponent on es detalli la realització dels plans de comunicació i/o projectes en qüestió.
</t>
    </r>
    <r>
      <rPr>
        <b/>
        <sz val="10"/>
        <color theme="1"/>
        <rFont val="Arial"/>
      </rPr>
      <t xml:space="preserve">
</t>
    </r>
  </si>
  <si>
    <t>1.1 Si i s'aporta l'acreditació</t>
  </si>
  <si>
    <t>1.2 No</t>
  </si>
  <si>
    <r>
      <rPr>
        <b/>
        <sz val="10"/>
        <color theme="1"/>
        <rFont val="Arial"/>
      </rPr>
      <t xml:space="preserve">2. Acredita que algun dels perfils que conformen l'equip tècnic adscrit al servei, ha participat o té experiència en l'execució de 6 o més projectes de definició de relat institucional i creació de narratives estratègiques de comunicació.
Acreditació: </t>
    </r>
    <r>
      <rPr>
        <sz val="10"/>
        <color theme="1"/>
        <rFont val="Arial"/>
      </rPr>
      <t xml:space="preserve">CV del perfil corresponent on es detalli la realització dels projectes en qüestió.
</t>
    </r>
    <r>
      <rPr>
        <b/>
        <sz val="10"/>
        <color theme="1"/>
        <rFont val="Arial"/>
      </rPr>
      <t xml:space="preserve">
</t>
    </r>
  </si>
  <si>
    <t>2.1 Si i s'aporta l'acreditació</t>
  </si>
  <si>
    <t>2.2 No</t>
  </si>
  <si>
    <r>
      <rPr>
        <b/>
        <sz val="10"/>
        <color theme="1"/>
        <rFont val="Arial"/>
      </rPr>
      <t xml:space="preserve">3. Acredita que algun dels perfils que conformen l'equip tècnic adscrit al servei, ha participat o té experiència en l'execució d'1 o més projectes vinculats a la promoció de la igualtat de gènere, diversitat i inclusió.
Acreditació: </t>
    </r>
    <r>
      <rPr>
        <sz val="10"/>
        <color theme="1"/>
        <rFont val="Arial"/>
      </rPr>
      <t>CV del perfil corresponent on es detalli la realització del/els projectes en qüestió.</t>
    </r>
    <r>
      <rPr>
        <b/>
        <sz val="10"/>
        <color theme="1"/>
        <rFont val="Arial"/>
      </rPr>
      <t xml:space="preserve">
</t>
    </r>
  </si>
  <si>
    <t>3.1 Si i s'aporta l'acreditació</t>
  </si>
  <si>
    <t>3.2 No</t>
  </si>
  <si>
    <r>
      <rPr>
        <b/>
        <sz val="10"/>
        <color theme="1"/>
        <rFont val="Arial"/>
      </rPr>
      <t xml:space="preserve">Acredita que algun dels perfils que conformen l'equip tècnic adscrit al servei, té 3 o més premis i/o reconeixements nacionals o internacionals en l'àmbit de la comunicació corporativa, relacions públiques o estratègia de marca.
</t>
    </r>
    <r>
      <rPr>
        <sz val="10"/>
        <color theme="1"/>
        <rFont val="Arial"/>
      </rPr>
      <t xml:space="preserve">Acreditació: Declaració responsable especificant l'o els premis/reconeixements obtinguts i certificats acreditatius.
</t>
    </r>
    <r>
      <rPr>
        <b/>
        <sz val="10"/>
        <color theme="1"/>
        <rFont val="Arial"/>
      </rPr>
      <t xml:space="preserve">
</t>
    </r>
  </si>
  <si>
    <t>4.1 Si i s'aporta l'acreditació</t>
  </si>
  <si>
    <t>4.2 No</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</si>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</sst>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font>
    <font>
      <sz val="10"/>
      <color theme="1"/>
      <name val="Arial"/>
    </font>
    <font>
      <sz val="10"/>
      <color theme="1"/>
      <name val="Arial"/>
    </font>
    <font>
      <b/>
      <sz val="10"/>
      <color theme="1"/>
      <name val="Arial"/>
    </font>
    <font>
      <sz val="10"/>
      <color rgb="FF000000"/>
      <name val="Arial"/>
    </font>
    <font>
      <sz val="9"/>
      <color rgb="FF000000"/>
      <name val="Arial"/>
    </font>
    <font>
      <i/>
      <sz val="10"/>
      <color rgb="FFFF0000"/>
      <name val="Arial"/>
    </font>
    <font>
      <sz val="10"/>
      <name val="Arial"/>
    </font>
    <font>
      <b/>
      <i/>
      <sz val="11"/>
      <color rgb="FFFF0000"/>
      <name val="Google Sans"/>
    </font>
    <font>
      <sz val="12"/>
      <color theme="1"/>
      <name val="Times New Roman"/>
    </font>
  </fonts>
  <fills count="8">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4CCCC"/>
        <bgColor rgb="FFF4CCCC"/>
      </patternFill>
    </fill>
    <fill>
      <patternFill patternType="solid">
        <fgColor rgb="FFF4C7C3"/>
        <bgColor rgb="FFF4C7C3"/>
      </patternFill>
    </fill>
    <fill>
      <patternFill patternType="solid">
        <fgColor rgb="FFB6D7A8"/>
        <bgColor rgb="FFB6D7A8"/>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49">
    <xf numFmtId="0" fontId="0" fillId="0" borderId="0" xfId="0" applyFont="1" applyAlignment="1"/>
    <xf numFmtId="0" fontId="0" fillId="0" borderId="0" xfId="0" applyFont="1" applyAlignment="1" applyProtection="1">
      <protection locked="0"/>
    </xf>
    <xf numFmtId="0" fontId="2" fillId="0" borderId="0" xfId="0" applyFont="1" applyProtection="1">
      <protection locked="0"/>
    </xf>
    <xf numFmtId="0" fontId="3" fillId="0" borderId="0" xfId="0" applyFont="1" applyAlignment="1" applyProtection="1">
      <protection locked="0"/>
    </xf>
    <xf numFmtId="0" fontId="4" fillId="2" borderId="1" xfId="0" applyFont="1" applyFill="1" applyBorder="1" applyAlignment="1" applyProtection="1">
      <protection locked="0"/>
    </xf>
    <xf numFmtId="0" fontId="4" fillId="2" borderId="1" xfId="0" applyFont="1" applyFill="1" applyBorder="1" applyAlignment="1" applyProtection="1">
      <alignment horizontal="center"/>
      <protection locked="0"/>
    </xf>
    <xf numFmtId="0" fontId="5" fillId="0" borderId="0" xfId="0" applyFont="1" applyProtection="1">
      <protection locked="0"/>
    </xf>
    <xf numFmtId="0" fontId="4" fillId="0" borderId="1" xfId="0" applyFont="1" applyBorder="1" applyAlignment="1" applyProtection="1">
      <protection locked="0"/>
    </xf>
    <xf numFmtId="0" fontId="3" fillId="3" borderId="1" xfId="0" applyFont="1" applyFill="1" applyBorder="1" applyAlignment="1" applyProtection="1">
      <protection locked="0"/>
    </xf>
    <xf numFmtId="0" fontId="2" fillId="4" borderId="1" xfId="0" applyFont="1" applyFill="1" applyBorder="1" applyAlignment="1" applyProtection="1">
      <alignment horizontal="center" vertical="center" wrapText="1"/>
      <protection locked="0"/>
    </xf>
    <xf numFmtId="0" fontId="4" fillId="0" borderId="1" xfId="0" applyFont="1" applyBorder="1" applyAlignment="1" applyProtection="1">
      <alignment wrapText="1"/>
      <protection locked="0"/>
    </xf>
    <xf numFmtId="0" fontId="3" fillId="5" borderId="1" xfId="0" applyFont="1" applyFill="1" applyBorder="1" applyAlignment="1" applyProtection="1">
      <alignment horizontal="center" wrapText="1"/>
      <protection locked="0"/>
    </xf>
    <xf numFmtId="0" fontId="3" fillId="0" borderId="1" xfId="0" applyFont="1" applyBorder="1" applyProtection="1">
      <protection locked="0"/>
    </xf>
    <xf numFmtId="0" fontId="3"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3" fillId="0" borderId="1" xfId="0" applyFont="1" applyBorder="1" applyAlignment="1" applyProtection="1">
      <protection locked="0"/>
    </xf>
    <xf numFmtId="0" fontId="6" fillId="0" borderId="0" xfId="0" applyFont="1" applyProtection="1">
      <protection locked="0"/>
    </xf>
    <xf numFmtId="0" fontId="1" fillId="0" borderId="0" xfId="0" applyFont="1" applyAlignment="1" applyProtection="1">
      <alignment horizontal="left" vertical="center" wrapText="1"/>
      <protection locked="0"/>
    </xf>
    <xf numFmtId="0" fontId="4" fillId="0" borderId="0" xfId="0" applyFont="1" applyAlignment="1" applyProtection="1">
      <protection locked="0"/>
    </xf>
    <xf numFmtId="0" fontId="7" fillId="0" borderId="0" xfId="0" applyFont="1" applyProtection="1">
      <protection locked="0"/>
    </xf>
    <xf numFmtId="0" fontId="2" fillId="0" borderId="1" xfId="0" applyFont="1" applyBorder="1" applyAlignment="1" applyProtection="1">
      <alignment vertical="center"/>
      <protection locked="0"/>
    </xf>
    <xf numFmtId="164" fontId="2" fillId="0" borderId="1" xfId="0" applyNumberFormat="1" applyFont="1" applyBorder="1" applyAlignment="1" applyProtection="1">
      <alignment horizontal="center" vertical="center"/>
      <protection locked="0"/>
    </xf>
    <xf numFmtId="4"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3" fillId="5" borderId="1" xfId="0" applyFont="1" applyFill="1" applyBorder="1" applyAlignment="1" applyProtection="1">
      <alignment wrapText="1"/>
      <protection locked="0"/>
    </xf>
    <xf numFmtId="0" fontId="9" fillId="7" borderId="5" xfId="0" applyFont="1" applyFill="1" applyBorder="1" applyProtection="1">
      <protection locked="0"/>
    </xf>
    <xf numFmtId="0" fontId="2" fillId="7" borderId="1" xfId="0" applyFont="1" applyFill="1" applyBorder="1" applyAlignment="1" applyProtection="1">
      <alignment horizontal="center" vertical="center" wrapText="1"/>
      <protection locked="0"/>
    </xf>
    <xf numFmtId="0" fontId="10" fillId="0" borderId="0" xfId="0" applyFont="1" applyProtection="1">
      <protection locked="0"/>
    </xf>
    <xf numFmtId="0" fontId="4" fillId="0" borderId="0" xfId="0" applyFont="1" applyProtection="1">
      <protection locked="0"/>
    </xf>
    <xf numFmtId="0" fontId="4" fillId="0" borderId="1" xfId="0" applyFont="1" applyBorder="1" applyAlignment="1" applyProtection="1">
      <alignment wrapText="1"/>
    </xf>
    <xf numFmtId="0" fontId="6" fillId="0" borderId="1" xfId="0" applyFont="1" applyBorder="1" applyAlignment="1" applyProtection="1"/>
    <xf numFmtId="0" fontId="7" fillId="0" borderId="0" xfId="0" applyFont="1" applyProtection="1"/>
    <xf numFmtId="0" fontId="1" fillId="2" borderId="1" xfId="0" applyFont="1" applyFill="1" applyBorder="1" applyAlignment="1" applyProtection="1">
      <alignment horizontal="left" vertical="center"/>
    </xf>
    <xf numFmtId="0" fontId="4" fillId="2" borderId="1" xfId="0" applyFont="1" applyFill="1" applyBorder="1" applyAlignment="1" applyProtection="1">
      <alignment horizontal="center"/>
    </xf>
    <xf numFmtId="0" fontId="2" fillId="0" borderId="1" xfId="0" applyFont="1" applyBorder="1" applyAlignment="1" applyProtection="1">
      <alignment vertical="center"/>
    </xf>
    <xf numFmtId="164" fontId="2" fillId="0" borderId="1" xfId="0" applyNumberFormat="1" applyFont="1" applyBorder="1" applyAlignment="1" applyProtection="1">
      <alignment horizontal="center" vertical="center"/>
    </xf>
    <xf numFmtId="4" fontId="2" fillId="0" borderId="1" xfId="0" applyNumberFormat="1" applyFont="1" applyBorder="1" applyAlignment="1" applyProtection="1">
      <alignment horizontal="center" vertical="center"/>
    </xf>
    <xf numFmtId="0" fontId="4" fillId="2" borderId="1" xfId="0" applyFont="1" applyFill="1" applyBorder="1" applyAlignment="1" applyProtection="1"/>
    <xf numFmtId="0" fontId="1" fillId="0" borderId="2" xfId="0" applyFont="1" applyBorder="1" applyAlignment="1" applyProtection="1">
      <alignment vertical="center" wrapText="1"/>
    </xf>
    <xf numFmtId="0" fontId="8" fillId="0" borderId="3" xfId="0" applyFont="1" applyBorder="1" applyProtection="1"/>
    <xf numFmtId="0" fontId="8" fillId="0" borderId="4" xfId="0" applyFont="1" applyBorder="1" applyProtection="1"/>
    <xf numFmtId="0" fontId="1" fillId="0" borderId="2" xfId="0" applyFont="1" applyBorder="1" applyAlignment="1" applyProtection="1">
      <alignment vertical="center" wrapText="1"/>
      <protection locked="0"/>
    </xf>
    <xf numFmtId="0" fontId="8" fillId="0" borderId="3" xfId="0" applyFont="1" applyBorder="1" applyProtection="1">
      <protection locked="0"/>
    </xf>
    <xf numFmtId="0" fontId="8" fillId="0" borderId="4" xfId="0" applyFont="1" applyBorder="1" applyProtection="1">
      <protection locked="0"/>
    </xf>
    <xf numFmtId="0" fontId="4" fillId="0" borderId="0" xfId="0" applyFont="1" applyAlignment="1" applyProtection="1">
      <alignment wrapText="1"/>
      <protection locked="0"/>
    </xf>
    <xf numFmtId="0" fontId="0" fillId="0" borderId="0" xfId="0" applyFont="1" applyAlignment="1" applyProtection="1">
      <protection locked="0"/>
    </xf>
    <xf numFmtId="0" fontId="1" fillId="0" borderId="0" xfId="0" applyFont="1" applyAlignment="1" applyProtection="1">
      <alignment horizontal="center"/>
      <protection locked="0"/>
    </xf>
    <xf numFmtId="0" fontId="4" fillId="2" borderId="2" xfId="0" applyFont="1" applyFill="1" applyBorder="1" applyAlignment="1" applyProtection="1">
      <alignment horizontal="center"/>
    </xf>
    <xf numFmtId="0" fontId="1" fillId="6" borderId="2" xfId="0" applyFont="1" applyFill="1" applyBorder="1" applyAlignment="1" applyProtection="1">
      <alignment horizontal="center"/>
      <protection locked="0"/>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2"/>
  <sheetViews>
    <sheetView tabSelected="1" topLeftCell="C13" zoomScaleNormal="100" workbookViewId="0">
      <selection activeCell="E13" sqref="E13"/>
    </sheetView>
  </sheetViews>
  <sheetFormatPr defaultColWidth="12.5703125" defaultRowHeight="15" customHeight="1"/>
  <cols>
    <col min="1" max="1" width="2.28515625" style="1" customWidth="1"/>
    <col min="2" max="2" width="57.42578125" style="1" customWidth="1"/>
    <col min="3" max="3" width="55.7109375" style="1" customWidth="1"/>
    <col min="4" max="4" width="37.42578125" style="1" customWidth="1"/>
    <col min="5" max="5" width="25.28515625" style="1" customWidth="1"/>
    <col min="6" max="6" width="24.85546875" style="1" customWidth="1"/>
    <col min="7" max="7" width="17.42578125" style="1" customWidth="1"/>
    <col min="8" max="8" width="12.28515625" style="1" customWidth="1"/>
    <col min="9" max="9" width="14.42578125" style="1" customWidth="1"/>
    <col min="10" max="10" width="35.28515625" style="1" customWidth="1"/>
    <col min="11" max="26" width="12.42578125" style="1" customWidth="1"/>
    <col min="27" max="16384" width="12.5703125" style="1"/>
  </cols>
  <sheetData>
    <row r="1" spans="1:26" ht="15.75" customHeight="1"/>
    <row r="2" spans="1:26" ht="15.75" customHeight="1"/>
    <row r="3" spans="1:26" ht="15.75" customHeight="1">
      <c r="B3" s="46" t="s">
        <v>0</v>
      </c>
      <c r="C3" s="45"/>
      <c r="D3" s="45"/>
      <c r="E3" s="45"/>
      <c r="F3" s="45"/>
      <c r="G3" s="45"/>
      <c r="H3" s="45"/>
      <c r="I3" s="45"/>
      <c r="J3" s="45"/>
    </row>
    <row r="4" spans="1:26" ht="15.75" customHeight="1">
      <c r="B4" s="46" t="s">
        <v>1</v>
      </c>
      <c r="C4" s="45"/>
      <c r="D4" s="45"/>
      <c r="E4" s="45"/>
      <c r="F4" s="45"/>
      <c r="G4" s="45"/>
      <c r="H4" s="45"/>
      <c r="I4" s="45"/>
      <c r="J4" s="45"/>
    </row>
    <row r="5" spans="1:26" ht="15.75" customHeight="1">
      <c r="B5" s="2"/>
    </row>
    <row r="6" spans="1:26" ht="15.75" customHeight="1">
      <c r="B6" s="3"/>
      <c r="C6" s="3"/>
      <c r="D6" s="3"/>
      <c r="E6" s="3"/>
    </row>
    <row r="7" spans="1:26" ht="15.75" customHeight="1">
      <c r="B7" s="4" t="s">
        <v>2</v>
      </c>
      <c r="C7" s="5" t="s">
        <v>3</v>
      </c>
      <c r="D7" s="5" t="s">
        <v>4</v>
      </c>
      <c r="E7" s="3"/>
      <c r="F7" s="6"/>
      <c r="G7" s="6"/>
      <c r="H7" s="6"/>
      <c r="I7" s="6"/>
      <c r="J7" s="6"/>
    </row>
    <row r="8" spans="1:26" ht="15.75" customHeight="1">
      <c r="B8" s="7" t="s">
        <v>5</v>
      </c>
      <c r="C8" s="8"/>
      <c r="D8" s="9" t="str">
        <f t="shared" ref="D8:D10" si="0">IF(C8="","Pendent incloure informació","")</f>
        <v>Pendent incloure informació</v>
      </c>
      <c r="E8" s="3"/>
      <c r="F8" s="6"/>
      <c r="G8" s="6"/>
      <c r="H8" s="6"/>
      <c r="I8" s="6"/>
      <c r="J8" s="6"/>
    </row>
    <row r="9" spans="1:26" ht="15.75" customHeight="1">
      <c r="B9" s="7" t="s">
        <v>6</v>
      </c>
      <c r="C9" s="8"/>
      <c r="D9" s="9" t="str">
        <f t="shared" si="0"/>
        <v>Pendent incloure informació</v>
      </c>
      <c r="E9" s="3"/>
      <c r="F9" s="6"/>
      <c r="G9" s="6"/>
      <c r="H9" s="6"/>
      <c r="I9" s="2"/>
      <c r="J9" s="6"/>
    </row>
    <row r="10" spans="1:26" ht="15.75" customHeight="1">
      <c r="B10" s="10" t="s">
        <v>7</v>
      </c>
      <c r="C10" s="8"/>
      <c r="D10" s="11" t="str">
        <f t="shared" si="0"/>
        <v>Pendent incloure informació</v>
      </c>
      <c r="E10" s="3"/>
      <c r="F10" s="6"/>
      <c r="G10" s="6"/>
      <c r="H10" s="6"/>
      <c r="I10" s="2"/>
      <c r="J10" s="6"/>
    </row>
    <row r="11" spans="1:26" ht="15.75" customHeight="1">
      <c r="B11" s="10" t="s">
        <v>8</v>
      </c>
      <c r="C11" s="8"/>
      <c r="D11" s="12" t="str">
        <f t="shared" ref="D11:D12" si="1">IF(AND(C11="",$C$9="representació de l' empresa"),"Pendent incloure informació","")</f>
        <v/>
      </c>
      <c r="E11" s="3"/>
      <c r="F11" s="6"/>
      <c r="G11" s="6"/>
      <c r="H11" s="6"/>
      <c r="I11" s="2"/>
      <c r="J11" s="6"/>
    </row>
    <row r="12" spans="1:26" ht="12.75">
      <c r="B12" s="10" t="s">
        <v>9</v>
      </c>
      <c r="C12" s="8"/>
      <c r="D12" s="12" t="str">
        <f t="shared" si="1"/>
        <v/>
      </c>
      <c r="E12" s="13"/>
      <c r="F12" s="14"/>
      <c r="G12" s="14"/>
      <c r="H12" s="14"/>
      <c r="I12" s="2"/>
      <c r="J12" s="6"/>
    </row>
    <row r="13" spans="1:26" ht="127.5">
      <c r="B13" s="29" t="s">
        <v>10</v>
      </c>
      <c r="C13" s="29" t="s">
        <v>11</v>
      </c>
      <c r="D13" s="15"/>
      <c r="E13" s="3"/>
      <c r="F13" s="14"/>
      <c r="G13" s="14"/>
      <c r="H13" s="14"/>
      <c r="I13" s="2"/>
      <c r="J13" s="6"/>
    </row>
    <row r="14" spans="1:26" ht="35.25" customHeight="1">
      <c r="B14" s="29" t="s">
        <v>12</v>
      </c>
      <c r="C14" s="30" t="s">
        <v>13</v>
      </c>
      <c r="D14" s="15"/>
      <c r="E14" s="3"/>
      <c r="F14" s="14"/>
      <c r="G14" s="14"/>
      <c r="H14" s="14"/>
      <c r="I14" s="6"/>
      <c r="J14" s="6"/>
    </row>
    <row r="15" spans="1:26" ht="39.75" customHeight="1">
      <c r="B15" s="3"/>
      <c r="C15" s="16"/>
      <c r="D15" s="3"/>
      <c r="E15" s="3"/>
      <c r="F15" s="17"/>
      <c r="G15" s="17"/>
      <c r="H15" s="17"/>
      <c r="I15" s="6"/>
      <c r="J15" s="6"/>
    </row>
    <row r="16" spans="1:26" ht="12.75">
      <c r="A16" s="18"/>
      <c r="B16" s="44" t="s">
        <v>14</v>
      </c>
      <c r="C16" s="45"/>
      <c r="D16" s="45"/>
      <c r="E16" s="45"/>
      <c r="F16" s="45"/>
      <c r="G16" s="45"/>
      <c r="H16" s="45"/>
      <c r="I16" s="18"/>
      <c r="J16" s="18"/>
      <c r="K16" s="18"/>
      <c r="L16" s="18"/>
      <c r="M16" s="18"/>
      <c r="N16" s="18"/>
      <c r="O16" s="18"/>
      <c r="P16" s="18"/>
      <c r="Q16" s="18"/>
      <c r="R16" s="18"/>
      <c r="S16" s="18"/>
      <c r="T16" s="18"/>
      <c r="U16" s="18"/>
      <c r="V16" s="18"/>
      <c r="W16" s="18"/>
      <c r="X16" s="18"/>
      <c r="Y16" s="18"/>
      <c r="Z16" s="18"/>
    </row>
    <row r="17" spans="2:10" ht="15.75" customHeight="1">
      <c r="B17" s="19"/>
      <c r="C17" s="6"/>
      <c r="D17" s="6"/>
      <c r="E17" s="6"/>
      <c r="F17" s="6"/>
      <c r="G17" s="6"/>
      <c r="H17" s="6"/>
      <c r="I17" s="6"/>
      <c r="J17" s="6"/>
    </row>
    <row r="18" spans="2:10" ht="15.75" customHeight="1">
      <c r="B18" s="19"/>
      <c r="C18" s="6"/>
      <c r="D18" s="6"/>
      <c r="E18" s="6"/>
      <c r="F18" s="6"/>
      <c r="G18" s="6"/>
      <c r="H18" s="6"/>
      <c r="I18" s="6"/>
      <c r="J18" s="6"/>
    </row>
    <row r="19" spans="2:10" ht="15.75" customHeight="1">
      <c r="B19" s="31"/>
      <c r="C19" s="47" t="s">
        <v>15</v>
      </c>
      <c r="D19" s="39"/>
      <c r="E19" s="40"/>
      <c r="F19" s="48" t="s">
        <v>16</v>
      </c>
      <c r="G19" s="42"/>
      <c r="H19" s="42"/>
      <c r="I19" s="43"/>
      <c r="J19" s="6"/>
    </row>
    <row r="20" spans="2:10" ht="30" customHeight="1">
      <c r="B20" s="32" t="s">
        <v>17</v>
      </c>
      <c r="C20" s="33" t="s">
        <v>18</v>
      </c>
      <c r="D20" s="33" t="s">
        <v>19</v>
      </c>
      <c r="E20" s="33" t="s">
        <v>20</v>
      </c>
      <c r="F20" s="5" t="s">
        <v>21</v>
      </c>
      <c r="G20" s="5" t="s">
        <v>20</v>
      </c>
      <c r="H20" s="5" t="s">
        <v>22</v>
      </c>
      <c r="I20" s="5" t="s">
        <v>23</v>
      </c>
      <c r="J20" s="5" t="s">
        <v>24</v>
      </c>
    </row>
    <row r="21" spans="2:10" ht="38.25">
      <c r="B21" s="34" t="s">
        <v>25</v>
      </c>
      <c r="C21" s="35" t="s">
        <v>26</v>
      </c>
      <c r="D21" s="36">
        <v>35.29</v>
      </c>
      <c r="E21" s="36" t="s">
        <v>27</v>
      </c>
      <c r="F21" s="23"/>
      <c r="G21" s="22" t="str">
        <f t="shared" ref="G21:G23" si="2">E21</f>
        <v>€/h</v>
      </c>
      <c r="H21" s="23"/>
      <c r="I21" s="23"/>
      <c r="J21" s="24" t="str">
        <f t="shared" ref="J21:J23"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8.25">
      <c r="B22" s="34" t="s">
        <v>28</v>
      </c>
      <c r="C22" s="35" t="s">
        <v>26</v>
      </c>
      <c r="D22" s="36">
        <v>35.090000000000003</v>
      </c>
      <c r="E22" s="36" t="s">
        <v>27</v>
      </c>
      <c r="F22" s="23"/>
      <c r="G22" s="22" t="str">
        <f t="shared" si="2"/>
        <v>€/h</v>
      </c>
      <c r="H22" s="23"/>
      <c r="I22" s="23"/>
      <c r="J22" s="24" t="str">
        <f t="shared" si="3"/>
        <v>Pendent incloure import ofertat.S'han d'informar tots els conceptes que componen l'oferta</v>
      </c>
    </row>
    <row r="23" spans="2:10" ht="38.25">
      <c r="B23" s="34" t="s">
        <v>29</v>
      </c>
      <c r="C23" s="35" t="s">
        <v>26</v>
      </c>
      <c r="D23" s="36">
        <v>33.33</v>
      </c>
      <c r="E23" s="36" t="s">
        <v>27</v>
      </c>
      <c r="F23" s="23"/>
      <c r="G23" s="22" t="str">
        <f t="shared" si="2"/>
        <v>€/h</v>
      </c>
      <c r="H23" s="23"/>
      <c r="I23" s="23"/>
      <c r="J23" s="24" t="str">
        <f t="shared" si="3"/>
        <v>Pendent incloure import ofertat.S'han d'informar tots els conceptes que componen l'oferta</v>
      </c>
    </row>
    <row r="24" spans="2:10" ht="15.75" customHeight="1">
      <c r="B24" s="6"/>
      <c r="C24" s="6"/>
      <c r="D24" s="6"/>
      <c r="E24" s="6"/>
      <c r="F24" s="6"/>
      <c r="G24" s="6"/>
      <c r="H24" s="6"/>
      <c r="I24" s="6"/>
      <c r="J24" s="6"/>
    </row>
    <row r="25" spans="2:10" ht="15.75" customHeight="1">
      <c r="B25" s="6"/>
      <c r="C25" s="6"/>
      <c r="D25" s="6"/>
      <c r="E25" s="6"/>
      <c r="F25" s="6"/>
      <c r="G25" s="6"/>
      <c r="H25" s="6"/>
      <c r="I25" s="6"/>
      <c r="J25" s="6"/>
    </row>
    <row r="26" spans="2:10" ht="15.75" customHeight="1">
      <c r="B26" s="25"/>
      <c r="C26" s="6"/>
      <c r="D26" s="6"/>
      <c r="E26" s="6"/>
      <c r="F26" s="6"/>
      <c r="G26" s="6"/>
      <c r="H26" s="6"/>
      <c r="I26" s="6"/>
      <c r="J26" s="6"/>
    </row>
    <row r="27" spans="2:10" ht="17.25" customHeight="1">
      <c r="B27" s="37" t="s">
        <v>30</v>
      </c>
      <c r="C27" s="33" t="s">
        <v>31</v>
      </c>
      <c r="D27" s="33" t="s">
        <v>4</v>
      </c>
      <c r="E27" s="6"/>
      <c r="F27" s="6"/>
      <c r="G27" s="6"/>
      <c r="H27" s="6"/>
      <c r="I27" s="6"/>
      <c r="J27" s="6"/>
    </row>
    <row r="28" spans="2:10" ht="72" customHeight="1">
      <c r="B28" s="38" t="s">
        <v>32</v>
      </c>
      <c r="C28" s="39"/>
      <c r="D28" s="40"/>
      <c r="E28" s="6"/>
      <c r="F28" s="6"/>
      <c r="G28" s="6"/>
      <c r="H28" s="6"/>
      <c r="I28" s="6"/>
      <c r="J28" s="6"/>
    </row>
    <row r="29" spans="2:10" ht="15.75" customHeight="1">
      <c r="B29" s="34" t="s">
        <v>33</v>
      </c>
      <c r="C29" s="21"/>
      <c r="D29" s="26" t="str">
        <f t="shared" ref="D29:D30" si="4">IF(C29="","Pendent resposta","")</f>
        <v>Pendent resposta</v>
      </c>
      <c r="E29" s="6"/>
      <c r="F29" s="6"/>
      <c r="G29" s="6"/>
      <c r="H29" s="6"/>
      <c r="I29" s="6"/>
      <c r="J29" s="6"/>
    </row>
    <row r="30" spans="2:10" ht="15.75" customHeight="1">
      <c r="B30" s="34" t="s">
        <v>34</v>
      </c>
      <c r="C30" s="21"/>
      <c r="D30" s="26" t="str">
        <f t="shared" si="4"/>
        <v>Pendent resposta</v>
      </c>
      <c r="E30" s="6"/>
      <c r="F30" s="6"/>
      <c r="G30" s="6"/>
      <c r="H30" s="6"/>
      <c r="I30" s="6"/>
      <c r="J30" s="6"/>
    </row>
    <row r="31" spans="2:10" ht="39" customHeight="1">
      <c r="B31" s="38" t="s">
        <v>35</v>
      </c>
      <c r="C31" s="39"/>
      <c r="D31" s="40"/>
      <c r="E31" s="6"/>
      <c r="F31" s="6"/>
      <c r="G31" s="6"/>
      <c r="H31" s="6"/>
      <c r="I31" s="6"/>
      <c r="J31" s="6"/>
    </row>
    <row r="32" spans="2:10" ht="15.75" customHeight="1">
      <c r="B32" s="34" t="s">
        <v>36</v>
      </c>
      <c r="C32" s="21"/>
      <c r="D32" s="26" t="str">
        <f t="shared" ref="D32:D33" si="5">IF(C32="","Pendent resposta","")</f>
        <v>Pendent resposta</v>
      </c>
      <c r="E32" s="6"/>
      <c r="F32" s="6"/>
      <c r="G32" s="6"/>
      <c r="H32" s="6"/>
      <c r="I32" s="6"/>
      <c r="J32" s="6"/>
    </row>
    <row r="33" spans="2:10" ht="15.75" customHeight="1">
      <c r="B33" s="34" t="s">
        <v>37</v>
      </c>
      <c r="C33" s="21"/>
      <c r="D33" s="26" t="str">
        <f t="shared" si="5"/>
        <v>Pendent resposta</v>
      </c>
      <c r="E33" s="6"/>
      <c r="F33" s="6"/>
      <c r="G33" s="6"/>
      <c r="H33" s="6"/>
      <c r="I33" s="6"/>
      <c r="J33" s="6"/>
    </row>
    <row r="34" spans="2:10" ht="39.75" customHeight="1">
      <c r="B34" s="38" t="s">
        <v>38</v>
      </c>
      <c r="C34" s="39"/>
      <c r="D34" s="40"/>
      <c r="E34" s="6"/>
      <c r="F34" s="6"/>
      <c r="G34" s="6"/>
      <c r="H34" s="6"/>
      <c r="I34" s="6"/>
      <c r="J34" s="6"/>
    </row>
    <row r="35" spans="2:10" ht="15.75" customHeight="1">
      <c r="B35" s="34" t="s">
        <v>39</v>
      </c>
      <c r="C35" s="21"/>
      <c r="D35" s="26" t="str">
        <f t="shared" ref="D35:D36" si="6">IF(C35="","Pendent resposta","")</f>
        <v>Pendent resposta</v>
      </c>
      <c r="E35" s="6"/>
      <c r="F35" s="6"/>
      <c r="G35" s="6"/>
      <c r="H35" s="6"/>
      <c r="I35" s="6"/>
      <c r="J35" s="6"/>
    </row>
    <row r="36" spans="2:10" ht="15.75" customHeight="1">
      <c r="B36" s="34" t="s">
        <v>40</v>
      </c>
      <c r="C36" s="21"/>
      <c r="D36" s="26" t="str">
        <f t="shared" si="6"/>
        <v>Pendent resposta</v>
      </c>
      <c r="E36" s="6"/>
      <c r="F36" s="6"/>
      <c r="G36" s="6"/>
      <c r="H36" s="6"/>
      <c r="I36" s="6"/>
      <c r="J36" s="6"/>
    </row>
    <row r="37" spans="2:10" ht="70.5" customHeight="1">
      <c r="B37" s="41" t="s">
        <v>41</v>
      </c>
      <c r="C37" s="42"/>
      <c r="D37" s="43"/>
      <c r="E37" s="6"/>
      <c r="F37" s="6"/>
      <c r="G37" s="6"/>
      <c r="H37" s="6"/>
      <c r="I37" s="6"/>
      <c r="J37" s="6"/>
    </row>
    <row r="38" spans="2:10" ht="15.75" customHeight="1">
      <c r="B38" s="20" t="s">
        <v>42</v>
      </c>
      <c r="C38" s="21"/>
      <c r="D38" s="26" t="str">
        <f t="shared" ref="D38:D39" si="7">IF(C38="","Pendent resposta","")</f>
        <v>Pendent resposta</v>
      </c>
      <c r="E38" s="6"/>
      <c r="F38" s="6"/>
      <c r="G38" s="6"/>
      <c r="H38" s="6"/>
      <c r="I38" s="6"/>
      <c r="J38" s="6"/>
    </row>
    <row r="39" spans="2:10" ht="15.75" customHeight="1">
      <c r="B39" s="20" t="s">
        <v>43</v>
      </c>
      <c r="C39" s="21"/>
      <c r="D39" s="26" t="str">
        <f t="shared" si="7"/>
        <v>Pendent resposta</v>
      </c>
      <c r="E39" s="6"/>
      <c r="F39" s="6"/>
      <c r="G39" s="6"/>
      <c r="H39" s="6"/>
      <c r="I39" s="6"/>
      <c r="J39" s="6"/>
    </row>
    <row r="40" spans="2:10" ht="15.75" customHeight="1"/>
    <row r="41" spans="2:10" ht="15.75" customHeight="1"/>
    <row r="42" spans="2:10" ht="15.75" customHeight="1"/>
    <row r="43" spans="2:10" ht="15.75" customHeight="1">
      <c r="B43" s="2"/>
    </row>
    <row r="44" spans="2:10" ht="15.75" customHeight="1">
      <c r="B44" s="27"/>
    </row>
    <row r="45" spans="2:10" ht="15.75" customHeight="1">
      <c r="B45" s="2"/>
    </row>
    <row r="46" spans="2:10" ht="12.75">
      <c r="B46" s="28" t="s">
        <v>44</v>
      </c>
      <c r="C46" s="3"/>
      <c r="D46" s="3"/>
      <c r="E46" s="3"/>
      <c r="F46" s="3"/>
      <c r="G46" s="3"/>
      <c r="H46" s="3"/>
      <c r="I46" s="3"/>
    </row>
    <row r="47" spans="2:10" ht="15.75" customHeight="1">
      <c r="B47" s="3"/>
      <c r="C47" s="3"/>
      <c r="D47" s="3"/>
      <c r="E47" s="3"/>
      <c r="F47" s="3"/>
      <c r="G47" s="3"/>
      <c r="H47" s="3"/>
      <c r="I47" s="3"/>
    </row>
    <row r="48" spans="2:10" ht="12.75">
      <c r="B48" s="44" t="s">
        <v>45</v>
      </c>
      <c r="C48" s="45"/>
      <c r="D48" s="45"/>
      <c r="E48" s="45"/>
      <c r="F48" s="45"/>
      <c r="G48" s="45"/>
      <c r="H48" s="45"/>
      <c r="I48" s="3"/>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sheetProtection algorithmName="SHA-512" hashValue="4a1x7w1N5R5DeZpLG8JaXHGRTMTwuEvljzgo4z8mM6XkyKMcPHxLVn1DVT6RpgZ8JEs0WamlSUaqKni/iaRsYw==" saltValue="y1kPIAff3t/cKW4UbHB5nQ==" spinCount="100000" sheet="1" objects="1" scenarios="1"/>
  <mergeCells count="10">
    <mergeCell ref="B34:D34"/>
    <mergeCell ref="B37:D37"/>
    <mergeCell ref="B48:H48"/>
    <mergeCell ref="B3:J3"/>
    <mergeCell ref="B4:J4"/>
    <mergeCell ref="B16:H16"/>
    <mergeCell ref="C19:E19"/>
    <mergeCell ref="F19:I19"/>
    <mergeCell ref="B28:D28"/>
    <mergeCell ref="B31:D31"/>
  </mergeCells>
  <conditionalFormatting sqref="D7:F11 F28:F36 D29:D30 D32:D33 D35:D36">
    <cfRule type="cellIs" dxfId="5" priority="1" operator="equal">
      <formula>"Correcto"</formula>
    </cfRule>
  </conditionalFormatting>
  <conditionalFormatting sqref="D7:F11 F28:F36 D29:D30 D32:D33 D35:D36">
    <cfRule type="cellIs" dxfId="4" priority="2" operator="equal">
      <formula>"Pendiente incluir información"</formula>
    </cfRule>
  </conditionalFormatting>
  <conditionalFormatting sqref="J21:J23">
    <cfRule type="cellIs" dxfId="3" priority="3" operator="equal">
      <formula>"Correcto"</formula>
    </cfRule>
  </conditionalFormatting>
  <conditionalFormatting sqref="J21:J23">
    <cfRule type="notContainsBlanks" dxfId="2" priority="4">
      <formula>LEN(TRIM(J21))&gt;0</formula>
    </cfRule>
  </conditionalFormatting>
  <conditionalFormatting sqref="D38:D39">
    <cfRule type="cellIs" dxfId="1" priority="5" operator="equal">
      <formula>"Correcto"</formula>
    </cfRule>
  </conditionalFormatting>
  <conditionalFormatting sqref="D38:D39">
    <cfRule type="cellIs" dxfId="0" priority="6" operator="equal">
      <formula>"Pendiente incluir información"</formula>
    </cfRule>
  </conditionalFormatting>
  <dataValidations count="4">
    <dataValidation type="list" allowBlank="1" showErrorMessage="1" sqref="C10">
      <formula1>"Nom propi,Representació de l' empresa"</formula1>
    </dataValidation>
    <dataValidation type="list" allowBlank="1" showErrorMessage="1" sqref="C21:C23">
      <formula1>"Preu (€),Percentatge (%) de recàrrec,Percentatge (%) de descompte,Preu ($)"</formula1>
    </dataValidation>
    <dataValidation type="list" allowBlank="1" showErrorMessage="1" sqref="C29:C30 C32:C33 C35:C36 C38:C39">
      <formula1>"Sí,No"</formula1>
    </dataValidation>
    <dataValidation type="custom" allowBlank="1" showDropDown="1" showInputMessage="1" showErrorMessage="1" prompt="Com a màxim es poden entrar 2 decimals" sqref="F21:F23 H21:I23">
      <formula1>AND(F21&lt;&gt;"",LEN(RIGHT(F21,LEN(F21)-IFERROR(FIND(",",F21),LEN(F21))))&lt;=2)</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2026-06-19T09:08:43Z</dcterms:modified>
</cp:coreProperties>
</file>