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XPEDIENTS\Expedients 2026\Licitació Fotògrafs\"/>
    </mc:Choice>
  </mc:AlternateContent>
  <xr:revisionPtr revIDLastSave="6" documentId="13_ncr:1_{648512DD-3CB4-4943-9499-D09E721D0C0C}" xr6:coauthVersionLast="47" xr6:coauthVersionMax="47" xr10:uidLastSave="{73A6010E-E43F-4437-8A23-F016FD981A9B}"/>
  <bookViews>
    <workbookView xWindow="11895" yWindow="210" windowWidth="16290" windowHeight="13680" firstSheet="1" xr2:uid="{00000000-000D-0000-FFFF-FFFF00000000}"/>
  </bookViews>
  <sheets>
    <sheet name="Oferta Econòmicai Fotografia" sheetId="3" r:id="rId1"/>
    <sheet name="Oferta termini lliuram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2" i="3"/>
  <c r="E5" i="3"/>
  <c r="E4" i="3" l="1"/>
  <c r="E6" i="3" s="1"/>
</calcChain>
</file>

<file path=xl/sharedStrings.xml><?xml version="1.0" encoding="utf-8"?>
<sst xmlns="http://schemas.openxmlformats.org/spreadsheetml/2006/main" count="34" uniqueCount="31">
  <si>
    <t>PBL de licitació (2 anys)</t>
  </si>
  <si>
    <t>Quantitat anual</t>
  </si>
  <si>
    <t>Preu oferta sense IVA</t>
  </si>
  <si>
    <t>Total sense IVA</t>
  </si>
  <si>
    <t>Oferta  sense IVA (2 anys)</t>
  </si>
  <si>
    <t>Accions (2 hores per sessió)</t>
  </si>
  <si>
    <t>Accions en festius i/o horari nocturn (2 hores per sessió)</t>
  </si>
  <si>
    <t>Total</t>
  </si>
  <si>
    <t>* Emplenar columna "Preu oferta sense IVA"</t>
  </si>
  <si>
    <t xml:space="preserve">IMPORTANT: </t>
  </si>
  <si>
    <t xml:space="preserve">Atenció: Per qualsevol servei fotogràfic de fins a dues hores de duració s’estima una facturació màxima de 220 € (IVA no inclòs). A partir d’aquí, per cada hora extra s’abonaria un màxim de 45 € més per hora. </t>
  </si>
  <si>
    <t xml:space="preserve">Igualment, qualsevol treball realitzat en cap de setmana, festiu o en horari nocturn (a partir de las 22 hores) es podrà facturar fins un 20 % més del preu estipulat pel servei normal. </t>
  </si>
  <si>
    <t xml:space="preserve">La tarifa inclou desplaçaments, aparcaments i/o dietes si es dona el cas. </t>
  </si>
  <si>
    <t>TERMINIS DE LLIURAMENT</t>
  </si>
  <si>
    <t>Lliurament urgent</t>
  </si>
  <si>
    <t>De 2 a 3 hores</t>
  </si>
  <si>
    <t>De 2 hores a 1 hora</t>
  </si>
  <si>
    <t>Immediat</t>
  </si>
  <si>
    <t>Distrubució de punts</t>
  </si>
  <si>
    <t>Màxim 3 hores</t>
  </si>
  <si>
    <t>FOTOGRAFIES</t>
  </si>
  <si>
    <t>1 punt</t>
  </si>
  <si>
    <t>2 punts</t>
  </si>
  <si>
    <t>3 punts</t>
  </si>
  <si>
    <t>Lliurament normal</t>
  </si>
  <si>
    <t>De 20 - 24 hores</t>
  </si>
  <si>
    <t>De 12 a 20 hores</t>
  </si>
  <si>
    <t>De 8 a 12 hores</t>
  </si>
  <si>
    <t>Màxim 24 hores</t>
  </si>
  <si>
    <t>**** marcar les caselles corresponents amb "X" ****</t>
  </si>
  <si>
    <t xml:space="preserve">Total punts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</si>
</sst>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164" fontId="5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1" fillId="0" borderId="6" xfId="0" applyFont="1" applyBorder="1"/>
    <xf numFmtId="0" fontId="6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2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5" xfId="0" applyFont="1" applyBorder="1" applyAlignment="1">
      <alignment horizontal="center"/>
    </xf>
    <xf numFmtId="164" fontId="5" fillId="2" borderId="1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2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7"/>
  <sheetViews>
    <sheetView tabSelected="1" topLeftCell="C1" workbookViewId="0">
      <selection activeCell="G5" sqref="G5"/>
    </sheetView>
  </sheetViews>
  <sheetFormatPr defaultColWidth="11.42578125" defaultRowHeight="15"/>
  <cols>
    <col min="1" max="1" width="2.5703125" bestFit="1" customWidth="1"/>
    <col min="2" max="2" width="94" bestFit="1" customWidth="1"/>
    <col min="3" max="3" width="14.140625" bestFit="1" customWidth="1"/>
    <col min="4" max="4" width="17.85546875" bestFit="1" customWidth="1"/>
    <col min="5" max="5" width="14.5703125" bestFit="1" customWidth="1"/>
    <col min="7" max="7" width="28.140625" bestFit="1" customWidth="1"/>
    <col min="8" max="8" width="16.140625" bestFit="1" customWidth="1"/>
  </cols>
  <sheetData>
    <row r="2" spans="2:8" ht="30.75" customHeight="1">
      <c r="G2" s="17" t="s">
        <v>0</v>
      </c>
      <c r="H2" s="19">
        <f>41322.31*2</f>
        <v>82644.62</v>
      </c>
    </row>
    <row r="3" spans="2:8" ht="30.75" customHeight="1">
      <c r="C3" s="15" t="s">
        <v>1</v>
      </c>
      <c r="D3" s="16" t="s">
        <v>2</v>
      </c>
      <c r="E3" s="15" t="s">
        <v>3</v>
      </c>
      <c r="G3" s="18" t="s">
        <v>4</v>
      </c>
      <c r="H3" s="35">
        <f>(E6*2)</f>
        <v>0</v>
      </c>
    </row>
    <row r="4" spans="2:8">
      <c r="B4" s="11" t="s">
        <v>5</v>
      </c>
      <c r="C4" s="12">
        <v>163</v>
      </c>
      <c r="D4" s="14"/>
      <c r="E4" s="13">
        <f>C4*D4</f>
        <v>0</v>
      </c>
    </row>
    <row r="5" spans="2:8">
      <c r="B5" s="11" t="s">
        <v>6</v>
      </c>
      <c r="C5" s="12">
        <v>21</v>
      </c>
      <c r="D5" s="14"/>
      <c r="E5" s="13">
        <f>C5*D5</f>
        <v>0</v>
      </c>
    </row>
    <row r="6" spans="2:8" ht="23.25" customHeight="1">
      <c r="D6" s="32" t="s">
        <v>7</v>
      </c>
      <c r="E6" s="33">
        <f>SUM(E4:E5)</f>
        <v>0</v>
      </c>
    </row>
    <row r="7" spans="2:8">
      <c r="E7" s="10"/>
    </row>
    <row r="8" spans="2:8">
      <c r="E8" s="10"/>
    </row>
    <row r="9" spans="2:8">
      <c r="B9" s="37" t="s">
        <v>8</v>
      </c>
    </row>
    <row r="11" spans="2:8">
      <c r="B11" s="39" t="s">
        <v>9</v>
      </c>
      <c r="D11" s="30"/>
    </row>
    <row r="12" spans="2:8">
      <c r="B12" s="39" t="s">
        <v>10</v>
      </c>
      <c r="D12" s="30"/>
    </row>
    <row r="13" spans="2:8">
      <c r="B13" s="39" t="s">
        <v>11</v>
      </c>
      <c r="D13" s="30"/>
    </row>
    <row r="14" spans="2:8">
      <c r="B14" s="39" t="s">
        <v>12</v>
      </c>
      <c r="D14" s="30"/>
    </row>
    <row r="15" spans="2:8">
      <c r="D15" s="30"/>
    </row>
    <row r="16" spans="2:8">
      <c r="D16" s="30"/>
    </row>
    <row r="17" spans="4:10">
      <c r="D17" s="30"/>
    </row>
    <row r="18" spans="4:10">
      <c r="D18" s="30"/>
    </row>
    <row r="19" spans="4:10">
      <c r="D19" s="31"/>
      <c r="E19" s="29"/>
    </row>
    <row r="20" spans="4:10">
      <c r="D20" s="31"/>
      <c r="E20" s="29"/>
    </row>
    <row r="21" spans="4:10">
      <c r="D21" s="31"/>
      <c r="E21" s="29"/>
    </row>
    <row r="22" spans="4:10">
      <c r="D22" s="31"/>
      <c r="E22" s="29"/>
    </row>
    <row r="23" spans="4:10">
      <c r="D23" s="31"/>
      <c r="E23" s="29"/>
    </row>
    <row r="24" spans="4:10">
      <c r="D24" s="31"/>
      <c r="E24" s="29"/>
    </row>
    <row r="25" spans="4:10">
      <c r="D25" s="31"/>
      <c r="E25" s="29"/>
    </row>
    <row r="26" spans="4:10">
      <c r="D26" s="31"/>
      <c r="E26" s="29"/>
    </row>
    <row r="27" spans="4:10">
      <c r="D27" s="30"/>
      <c r="E27" s="29"/>
      <c r="G27" s="30"/>
      <c r="H27" s="30"/>
    </row>
    <row r="28" spans="4:10">
      <c r="E28" s="29"/>
      <c r="G28" s="30"/>
      <c r="H28" s="30"/>
      <c r="J28" s="30"/>
    </row>
    <row r="31" spans="4:10">
      <c r="E31" s="10"/>
    </row>
    <row r="34" spans="3:7">
      <c r="C34" s="30"/>
      <c r="D34" s="30"/>
      <c r="E34" s="30"/>
      <c r="F34" s="30"/>
      <c r="G34" s="30"/>
    </row>
    <row r="35" spans="3:7">
      <c r="C35" s="30"/>
      <c r="D35" s="30"/>
      <c r="E35" s="30"/>
      <c r="F35" s="30"/>
      <c r="G35" s="30"/>
    </row>
    <row r="36" spans="3:7">
      <c r="C36" s="30"/>
      <c r="D36" s="30"/>
      <c r="E36" s="30"/>
      <c r="F36" s="30"/>
      <c r="G36" s="30"/>
    </row>
    <row r="37" spans="3:7">
      <c r="E37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9"/>
  <sheetViews>
    <sheetView topLeftCell="B1" workbookViewId="0">
      <selection activeCell="F7" sqref="F7"/>
    </sheetView>
  </sheetViews>
  <sheetFormatPr defaultColWidth="11.42578125" defaultRowHeight="15"/>
  <cols>
    <col min="1" max="1" width="65.140625" bestFit="1" customWidth="1"/>
    <col min="2" max="2" width="18.42578125" bestFit="1" customWidth="1"/>
    <col min="3" max="5" width="23.28515625" customWidth="1"/>
    <col min="6" max="6" width="19.42578125" customWidth="1"/>
  </cols>
  <sheetData>
    <row r="2" spans="1:6" ht="18.75">
      <c r="B2" s="38" t="s">
        <v>13</v>
      </c>
      <c r="C2" s="38"/>
      <c r="D2" s="38"/>
      <c r="E2" s="38"/>
      <c r="F2" s="38"/>
    </row>
    <row r="3" spans="1:6">
      <c r="A3" s="23"/>
      <c r="B3" s="6" t="s">
        <v>14</v>
      </c>
      <c r="C3" s="3" t="s">
        <v>15</v>
      </c>
      <c r="D3" s="3" t="s">
        <v>16</v>
      </c>
      <c r="E3" s="3" t="s">
        <v>17</v>
      </c>
      <c r="F3" s="3" t="s">
        <v>18</v>
      </c>
    </row>
    <row r="4" spans="1:6" ht="18.75">
      <c r="A4" s="34"/>
      <c r="B4" s="20" t="s">
        <v>19</v>
      </c>
      <c r="C4" s="28"/>
      <c r="D4" s="28"/>
      <c r="E4" s="28"/>
      <c r="F4" s="22">
        <v>3</v>
      </c>
    </row>
    <row r="5" spans="1:6">
      <c r="A5" s="34" t="s">
        <v>20</v>
      </c>
      <c r="B5" s="20"/>
      <c r="C5" s="4" t="s">
        <v>21</v>
      </c>
      <c r="D5" s="4" t="s">
        <v>22</v>
      </c>
      <c r="E5" s="4" t="s">
        <v>23</v>
      </c>
      <c r="F5" s="22"/>
    </row>
    <row r="6" spans="1:6">
      <c r="A6" s="25"/>
      <c r="B6" s="21" t="s">
        <v>24</v>
      </c>
      <c r="C6" s="3" t="s">
        <v>25</v>
      </c>
      <c r="D6" s="3" t="s">
        <v>26</v>
      </c>
      <c r="E6" s="3" t="s">
        <v>27</v>
      </c>
      <c r="F6" s="22"/>
    </row>
    <row r="7" spans="1:6" ht="18.75">
      <c r="A7" s="24"/>
      <c r="B7" s="20" t="s">
        <v>28</v>
      </c>
      <c r="C7" s="28"/>
      <c r="D7" s="28"/>
      <c r="E7" s="28"/>
      <c r="F7" s="22">
        <v>3</v>
      </c>
    </row>
    <row r="8" spans="1:6">
      <c r="A8" s="26"/>
      <c r="B8" s="2"/>
      <c r="C8" s="4" t="s">
        <v>21</v>
      </c>
      <c r="D8" s="4" t="s">
        <v>22</v>
      </c>
      <c r="E8" s="4" t="s">
        <v>23</v>
      </c>
      <c r="F8" s="22"/>
    </row>
    <row r="9" spans="1:6">
      <c r="A9" s="9"/>
      <c r="B9" s="2"/>
      <c r="C9" s="4"/>
      <c r="D9" s="4"/>
      <c r="E9" s="4"/>
    </row>
    <row r="10" spans="1:6">
      <c r="B10" s="1"/>
      <c r="C10" s="1"/>
    </row>
    <row r="11" spans="1:6">
      <c r="A11" s="36" t="s">
        <v>29</v>
      </c>
      <c r="E11" s="27" t="s">
        <v>30</v>
      </c>
      <c r="F11" s="5">
        <v>6</v>
      </c>
    </row>
    <row r="15" spans="1:6">
      <c r="A15" s="8"/>
    </row>
    <row r="16" spans="1:6">
      <c r="A16" s="7"/>
    </row>
    <row r="17" spans="1:1">
      <c r="A17" s="9"/>
    </row>
    <row r="18" spans="1:1">
      <c r="A18" s="9"/>
    </row>
    <row r="19" spans="1:1">
      <c r="A19" s="9"/>
    </row>
  </sheetData>
  <mergeCells count="1">
    <mergeCell ref="B2:F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15013700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15013700 - Serveis de Fotografia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2026-04-27T22:00:00+00:00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563371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5D247700-BA0F-47DB-B46C-B922C8EF4E41}"/>
</file>

<file path=customXml/itemProps2.xml><?xml version="1.0" encoding="utf-8"?>
<ds:datastoreItem xmlns:ds="http://schemas.openxmlformats.org/officeDocument/2006/customXml" ds:itemID="{239554EE-6043-4183-8C02-79BD430F3D38}"/>
</file>

<file path=customXml/itemProps3.xml><?xml version="1.0" encoding="utf-8"?>
<ds:datastoreItem xmlns:ds="http://schemas.openxmlformats.org/officeDocument/2006/customXml" ds:itemID="{F001DF8C-95CB-402B-A7D0-617E42E7B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 Martinez, Joaquin</dc:creator>
  <cp:keywords/>
  <dc:description/>
  <cp:lastModifiedBy>Castro Gonzalez, Maria-beatriz</cp:lastModifiedBy>
  <cp:revision/>
  <dcterms:created xsi:type="dcterms:W3CDTF">2019-10-15T07:35:52Z</dcterms:created>
  <dcterms:modified xsi:type="dcterms:W3CDTF">2026-04-22T09:22:51Z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563371</vt:r8>
  </property>
  <property fmtid="{D5CDD505-2E9C-101B-9397-08002B2CF9AE}" pid="19" name="h80888fb7b914359b90c46b7c452b251">
    <vt:lpwstr/>
  </property>
  <property fmtid="{D5CDD505-2E9C-101B-9397-08002B2CF9AE}" pid="20" name="TMB_LastProcessedHash">
    <vt:lpwstr>da07066b5e3b8dd54e2066e3c5fe77a4a433b8c0d35935d37e0c7c98219fc683</vt:lpwstr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3" name="h3e189544f4e4582960eb2fb36374928">
    <vt:lpwstr/>
  </property>
  <property fmtid="{D5CDD505-2E9C-101B-9397-08002B2CF9AE}" pid="24" name="FirstName">
    <vt:lpwstr/>
  </property>
</Properties>
</file>