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itats compartides\Jurídic Contractual\Nova R\CONTRACTACIONS 2026\2. LICITACIONS\OSE00004_2026 Target Disc\02. Plecs\"/>
    </mc:Choice>
  </mc:AlternateContent>
  <bookViews>
    <workbookView xWindow="0" yWindow="0" windowWidth="19170" windowHeight="6240"/>
  </bookViews>
  <sheets>
    <sheet name="Model CAT" sheetId="1" r:id="rId1"/>
  </sheets>
  <calcPr calcId="152511"/>
  <extLst>
    <ext uri="GoogleSheetsCustomDataVersion2">
      <go:sheetsCustomData xmlns:go="http://customooxmlschemas.google.com/" r:id="rId5" roundtripDataChecksum="nXKTJrSnmIjcFulOfIAqoRw//sTdzRvLp42YAyIYJi4="/>
    </ext>
  </extLst>
</workbook>
</file>

<file path=xl/calcChain.xml><?xml version="1.0" encoding="utf-8"?>
<calcChain xmlns="http://schemas.openxmlformats.org/spreadsheetml/2006/main">
  <c r="D30" i="1" l="1"/>
  <c r="D28" i="1"/>
  <c r="D26" i="1"/>
  <c r="J21" i="1"/>
  <c r="G21" i="1"/>
  <c r="D11" i="1"/>
  <c r="D10" i="1"/>
  <c r="D9" i="1"/>
  <c r="D8" i="1"/>
  <c r="D7" i="1"/>
</calcChain>
</file>

<file path=xl/sharedStrings.xml><?xml version="1.0" encoding="utf-8"?>
<sst xmlns="http://schemas.openxmlformats.org/spreadsheetml/2006/main" count="40" uniqueCount="38">
  <si>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</si>
  <si>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</si>
  <si>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</si>
  <si>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</si>
  <si>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</si>
  <si>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</si>
  <si>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</si>
  <si>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</si>
  <si>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</si>
  <si>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</si>
  <si>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</si>
  <si>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Servei de target disc per a la selecció i desenvolupament del talent de la Universitat Oberta de Catalunya.</t>
  </si>
  <si>
    <t>Codi d' Expedient</t>
  </si>
  <si>
    <t>OSE00004/2026</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</si>
  <si>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</si>
  <si>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</si>
  <si>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</si>
  <si>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</si>
  <si>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</si>
  <si>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</si>
  <si>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</si>
  <si>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</si>
  <si>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</si>
  <si>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</si>
  <si>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</si>
  <si>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Target Disc amb informe comple</t>
  </si>
  <si>
    <t>Preu (€)</t>
  </si>
  <si>
    <t>€ / unitat</t>
  </si>
  <si>
    <t>CONCEPTES DIFERENTS DEL PREU</t>
  </si>
  <si>
    <t>Oferta</t>
  </si>
  <si>
    <t xml:space="preserve">1. Resolució de dubtes en relació amb l’ús de la plataforma i la interpretació dels resultats del qüestionari Test DISC i del corresponent informe
</t>
  </si>
  <si>
    <t>1.1 Oferta d’un termini màxim de resposta inferior a dotze (12) hores</t>
  </si>
  <si>
    <t xml:space="preserve">2. Resolució d’incidències tècniques
</t>
  </si>
  <si>
    <t>2.1 Resolució d’incidències en un termini inferior a 6 hores</t>
  </si>
  <si>
    <t xml:space="preserve">3. Accessibilitat de la interfície
</t>
  </si>
  <si>
    <t>2.1 Plataforma adaptada als criteris d’accessibilitat exigibles d’acord amb les WCAG, o estàndard equivalent aplicable</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</si>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</sst>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8">
    <font>
      <sz val="10"/>
      <color rgb="FF000000"/>
      <name val="Arial"/>
      <scheme val="minor"/>
    </font>
    <font>
      <b/>
      <sz val="10"/>
      <color theme="1"/>
      <name val="Arial"/>
    </font>
    <font>
      <sz val="10"/>
      <color theme="1"/>
      <name val="Arial"/>
    </font>
    <font>
      <sz val="10"/>
      <color rgb="FF000000"/>
      <name val="Arial"/>
    </font>
    <font>
      <i/>
      <sz val="10"/>
      <color rgb="FFFF0000"/>
      <name val="Arial"/>
    </font>
    <font>
      <b/>
      <i/>
      <sz val="11"/>
      <color rgb="FFFF0000"/>
      <name val="Google Sans"/>
    </font>
    <font>
      <sz val="10"/>
      <name val="Arial"/>
    </font>
    <font>
      <sz val="12"/>
      <color theme="1"/>
      <name val="Times New Roman"/>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4">
    <xf numFmtId="0" fontId="0" fillId="0" borderId="0" xfId="0" applyFont="1" applyAlignment="1"/>
    <xf numFmtId="0" fontId="0" fillId="0" borderId="0" xfId="0" applyFont="1" applyAlignment="1" applyProtection="1">
      <protection locked="0"/>
    </xf>
    <xf numFmtId="0" fontId="1" fillId="0" borderId="0" xfId="0" applyFont="1" applyAlignment="1" applyProtection="1">
      <alignment horizontal="center"/>
      <protection locked="0"/>
    </xf>
    <xf numFmtId="0" fontId="0" fillId="0" borderId="0" xfId="0" applyFont="1" applyAlignment="1" applyProtection="1">
      <protection locked="0"/>
    </xf>
    <xf numFmtId="0" fontId="2" fillId="0" borderId="0" xfId="0" applyFont="1" applyProtection="1">
      <protection locked="0"/>
    </xf>
    <xf numFmtId="0" fontId="1" fillId="2" borderId="1" xfId="0" applyFont="1" applyFill="1" applyBorder="1" applyAlignment="1" applyProtection="1">
      <alignment horizontal="left"/>
      <protection locked="0"/>
    </xf>
    <xf numFmtId="0" fontId="1" fillId="2" borderId="1" xfId="0" applyFont="1" applyFill="1" applyBorder="1" applyAlignment="1" applyProtection="1">
      <alignment horizontal="center"/>
      <protection locked="0"/>
    </xf>
    <xf numFmtId="0" fontId="1" fillId="0" borderId="1" xfId="0" applyFont="1" applyBorder="1" applyProtection="1">
      <protection locked="0"/>
    </xf>
    <xf numFmtId="0" fontId="2" fillId="3" borderId="1" xfId="0" applyFont="1" applyFill="1" applyBorder="1" applyProtection="1">
      <protection locked="0"/>
    </xf>
    <xf numFmtId="0" fontId="2" fillId="0" borderId="1" xfId="0" applyFont="1" applyBorder="1" applyAlignment="1" applyProtection="1">
      <alignment horizontal="center" vertical="center" wrapText="1"/>
      <protection locked="0"/>
    </xf>
    <xf numFmtId="0" fontId="1" fillId="0" borderId="1" xfId="0" applyFont="1" applyBorder="1" applyAlignment="1" applyProtection="1">
      <alignment horizontal="left" wrapText="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0" xfId="0" applyFont="1" applyAlignment="1" applyProtection="1">
      <alignment horizontal="left" wrapText="1"/>
      <protection locked="0"/>
    </xf>
    <xf numFmtId="0" fontId="3" fillId="0" borderId="0" xfId="0" applyFont="1" applyAlignment="1" applyProtection="1">
      <alignment vertical="center" wrapText="1"/>
      <protection locked="0"/>
    </xf>
    <xf numFmtId="0" fontId="4" fillId="0" borderId="0" xfId="0" applyFont="1" applyProtection="1">
      <protection locked="0"/>
    </xf>
    <xf numFmtId="0" fontId="5" fillId="4" borderId="2" xfId="0" applyFont="1" applyFill="1" applyBorder="1" applyProtection="1">
      <protection locked="0"/>
    </xf>
    <xf numFmtId="0" fontId="1" fillId="2" borderId="3" xfId="0" applyFont="1" applyFill="1" applyBorder="1" applyAlignment="1" applyProtection="1">
      <alignment horizontal="center"/>
      <protection locked="0"/>
    </xf>
    <xf numFmtId="0" fontId="6" fillId="0" borderId="4" xfId="0" applyFont="1" applyBorder="1" applyProtection="1">
      <protection locked="0"/>
    </xf>
    <xf numFmtId="0" fontId="6" fillId="0" borderId="5" xfId="0" applyFont="1" applyBorder="1" applyProtection="1">
      <protection locked="0"/>
    </xf>
    <xf numFmtId="0" fontId="1" fillId="5" borderId="3" xfId="0" applyFont="1" applyFill="1" applyBorder="1" applyAlignment="1" applyProtection="1">
      <alignment horizontal="center"/>
      <protection locked="0"/>
    </xf>
    <xf numFmtId="0" fontId="1" fillId="2" borderId="1" xfId="0" applyFont="1" applyFill="1" applyBorder="1" applyAlignment="1" applyProtection="1">
      <alignment horizontal="left" vertical="center"/>
      <protection locked="0"/>
    </xf>
    <xf numFmtId="0" fontId="1" fillId="2" borderId="1" xfId="0" applyFont="1" applyFill="1" applyBorder="1" applyAlignment="1" applyProtection="1">
      <alignment horizontal="center" vertical="center"/>
      <protection locked="0"/>
    </xf>
    <xf numFmtId="164" fontId="2" fillId="0" borderId="1" xfId="0" applyNumberFormat="1" applyFont="1" applyBorder="1" applyAlignment="1" applyProtection="1">
      <alignment horizontal="center" vertical="center"/>
      <protection locked="0"/>
    </xf>
    <xf numFmtId="4" fontId="2" fillId="0" borderId="1" xfId="0" applyNumberFormat="1" applyFont="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0" borderId="1" xfId="0" applyFont="1" applyBorder="1" applyAlignment="1" applyProtection="1">
      <alignment vertical="center" wrapText="1"/>
      <protection locked="0"/>
    </xf>
    <xf numFmtId="0" fontId="2" fillId="4" borderId="1" xfId="0" applyFont="1" applyFill="1" applyBorder="1" applyAlignment="1" applyProtection="1">
      <alignment horizontal="center" vertical="center" wrapText="1"/>
      <protection locked="0"/>
    </xf>
    <xf numFmtId="0" fontId="1" fillId="0" borderId="0" xfId="0" applyFont="1" applyProtection="1">
      <protection locked="0"/>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7" fillId="0" borderId="0" xfId="0" applyFont="1" applyProtection="1">
      <protection locked="0"/>
    </xf>
    <xf numFmtId="0" fontId="1" fillId="0" borderId="1" xfId="0" applyFont="1" applyBorder="1" applyAlignment="1" applyProtection="1">
      <alignment horizontal="left" wrapText="1"/>
    </xf>
    <xf numFmtId="0" fontId="2" fillId="0" borderId="1" xfId="0" applyFont="1" applyBorder="1" applyAlignment="1" applyProtection="1">
      <alignment horizontal="left" wrapText="1"/>
    </xf>
    <xf numFmtId="164" fontId="2" fillId="0" borderId="1" xfId="0" applyNumberFormat="1" applyFont="1" applyBorder="1" applyAlignment="1" applyProtection="1">
      <alignment horizontal="center" vertical="center"/>
    </xf>
    <xf numFmtId="4" fontId="2" fillId="0" borderId="1" xfId="0" applyNumberFormat="1" applyFont="1" applyBorder="1" applyAlignment="1" applyProtection="1">
      <alignment horizontal="center" vertical="center"/>
    </xf>
    <xf numFmtId="0" fontId="1" fillId="0" borderId="3" xfId="0" applyFont="1" applyBorder="1" applyAlignment="1" applyProtection="1">
      <alignment vertical="center"/>
    </xf>
    <xf numFmtId="0" fontId="1" fillId="0" borderId="4" xfId="0" applyFont="1" applyBorder="1" applyAlignment="1" applyProtection="1">
      <alignment vertical="center"/>
    </xf>
    <xf numFmtId="0" fontId="1" fillId="0" borderId="5" xfId="0" applyFont="1" applyBorder="1" applyAlignment="1" applyProtection="1">
      <alignment vertical="center"/>
    </xf>
    <xf numFmtId="0" fontId="1" fillId="0" borderId="3" xfId="0" applyFont="1" applyBorder="1" applyAlignment="1" applyProtection="1">
      <alignment horizontal="left" vertical="center"/>
    </xf>
    <xf numFmtId="0" fontId="6" fillId="0" borderId="4" xfId="0" applyFont="1" applyBorder="1" applyProtection="1"/>
    <xf numFmtId="0" fontId="6" fillId="0" borderId="5" xfId="0" applyFont="1" applyBorder="1" applyProtection="1"/>
    <xf numFmtId="0" fontId="2" fillId="0" borderId="1" xfId="0" applyFont="1" applyBorder="1" applyAlignment="1" applyProtection="1">
      <alignment horizontal="left" vertical="center"/>
    </xf>
    <xf numFmtId="0" fontId="2" fillId="0" borderId="1" xfId="0" applyFont="1" applyBorder="1" applyAlignment="1" applyProtection="1">
      <alignment vertical="center"/>
    </xf>
  </cellXfs>
  <cellStyles count="1">
    <cellStyle name="Normal" xfId="0" builtinId="0"/>
  </cellStyles>
  <dxfs count="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1:J1000"/>
  <sheetViews>
    <sheetView tabSelected="1" workbookViewId="0">
      <selection activeCell="B30" sqref="B30"/>
    </sheetView>
  </sheetViews>
  <sheetFormatPr defaultColWidth="12.5703125" defaultRowHeight="15" customHeight="1"/>
  <cols>
    <col min="1" max="1" width="2.28515625" style="1" customWidth="1"/>
    <col min="2" max="2" width="57.5703125" style="1" customWidth="1"/>
    <col min="3" max="3" width="29.85546875" style="1" customWidth="1"/>
    <col min="4" max="4" width="51.140625" style="1" customWidth="1"/>
    <col min="5" max="5" width="14.42578125" style="1" customWidth="1"/>
    <col min="6" max="6" width="24.85546875" style="1" customWidth="1"/>
    <col min="7" max="7" width="14.42578125" style="1" customWidth="1"/>
    <col min="8" max="8" width="9.7109375" style="1" customWidth="1"/>
    <col min="9" max="9" width="20.5703125" style="1" customWidth="1"/>
    <col min="10" max="10" width="35.28515625" style="1" customWidth="1"/>
    <col min="11" max="16384" width="12.5703125" style="1"/>
  </cols>
  <sheetData>
    <row r="1" spans="2:10" ht="15.75" customHeight="1"/>
    <row r="2" spans="2:10" ht="15.75" customHeight="1"/>
    <row r="3" spans="2:10" ht="15.75" customHeight="1">
      <c r="B3" s="2" t="s">
        <v>0</v>
      </c>
      <c r="C3" s="3"/>
      <c r="D3" s="3"/>
      <c r="E3" s="3"/>
      <c r="F3" s="3"/>
      <c r="G3" s="3"/>
      <c r="H3" s="3"/>
      <c r="I3" s="3"/>
      <c r="J3" s="3"/>
    </row>
    <row r="4" spans="2:10" ht="15.75" customHeight="1">
      <c r="B4" s="2" t="s">
        <v>1</v>
      </c>
      <c r="C4" s="3"/>
      <c r="D4" s="3"/>
      <c r="E4" s="3"/>
      <c r="F4" s="3"/>
      <c r="G4" s="3"/>
      <c r="H4" s="3"/>
      <c r="I4" s="3"/>
      <c r="J4" s="3"/>
    </row>
    <row r="5" spans="2:10" ht="15.75" customHeight="1">
      <c r="B5" s="4"/>
    </row>
    <row r="6" spans="2:10" ht="15.75" customHeight="1">
      <c r="B6" s="5" t="s">
        <v>2</v>
      </c>
      <c r="C6" s="6" t="s">
        <v>3</v>
      </c>
      <c r="D6" s="6" t="s">
        <v>4</v>
      </c>
    </row>
    <row r="7" spans="2:10" ht="15.75" customHeight="1">
      <c r="B7" s="7" t="s">
        <v>5</v>
      </c>
      <c r="C7" s="8"/>
      <c r="D7" s="9" t="str">
        <f t="shared" ref="D7:D9" si="0">IF(C7="","Pendent incloure informació","")</f>
        <v>Pendent incloure informació</v>
      </c>
    </row>
    <row r="8" spans="2:10" ht="15.75" customHeight="1">
      <c r="B8" s="7" t="s">
        <v>6</v>
      </c>
      <c r="C8" s="8"/>
      <c r="D8" s="9" t="str">
        <f t="shared" si="0"/>
        <v>Pendent incloure informació</v>
      </c>
    </row>
    <row r="9" spans="2:10" ht="15.75" customHeight="1">
      <c r="B9" s="10" t="s">
        <v>7</v>
      </c>
      <c r="C9" s="11"/>
      <c r="D9" s="9" t="str">
        <f t="shared" si="0"/>
        <v>Pendent incloure informació</v>
      </c>
      <c r="I9" s="4"/>
    </row>
    <row r="10" spans="2:10" ht="15.75" customHeight="1">
      <c r="B10" s="10" t="s">
        <v>8</v>
      </c>
      <c r="C10" s="11"/>
      <c r="D10" s="9" t="str">
        <f t="shared" ref="D10:D11" si="1">IF(AND(C10="",$C$9="representació de l' empresa"),"Pendent incloure informació","")</f>
        <v/>
      </c>
      <c r="I10" s="4"/>
    </row>
    <row r="11" spans="2:10" ht="15.75" customHeight="1">
      <c r="B11" s="10" t="s">
        <v>9</v>
      </c>
      <c r="C11" s="11"/>
      <c r="D11" s="9" t="str">
        <f t="shared" si="1"/>
        <v/>
      </c>
      <c r="I11" s="4"/>
    </row>
    <row r="12" spans="2:10" ht="57.75" customHeight="1">
      <c r="B12" s="32" t="s">
        <v>10</v>
      </c>
      <c r="C12" s="33" t="s">
        <v>11</v>
      </c>
      <c r="D12" s="12"/>
      <c r="E12" s="13"/>
      <c r="F12" s="13"/>
      <c r="G12" s="13"/>
      <c r="H12" s="13"/>
      <c r="I12" s="4"/>
    </row>
    <row r="13" spans="2:10" ht="15.75" customHeight="1">
      <c r="B13" s="32" t="s">
        <v>12</v>
      </c>
      <c r="C13" s="33" t="s">
        <v>13</v>
      </c>
      <c r="D13" s="12"/>
      <c r="E13" s="13"/>
      <c r="F13" s="13"/>
      <c r="G13" s="13"/>
      <c r="H13" s="13"/>
      <c r="I13" s="4"/>
    </row>
    <row r="14" spans="2:10" ht="15.75" customHeight="1">
      <c r="B14" s="13"/>
      <c r="C14" s="13"/>
      <c r="D14" s="13"/>
      <c r="E14" s="13"/>
      <c r="F14" s="13"/>
      <c r="G14" s="13"/>
      <c r="H14" s="13"/>
      <c r="I14" s="4"/>
    </row>
    <row r="15" spans="2:10" ht="52.5" customHeight="1">
      <c r="B15" s="14" t="s">
        <v>14</v>
      </c>
      <c r="C15" s="3"/>
      <c r="D15" s="3"/>
      <c r="E15" s="3"/>
      <c r="F15" s="3"/>
      <c r="G15" s="3"/>
      <c r="H15" s="3"/>
    </row>
    <row r="16" spans="2:10" ht="15.75" customHeight="1">
      <c r="B16" s="15"/>
    </row>
    <row r="17" spans="2:10" ht="15.75" customHeight="1">
      <c r="B17" s="16"/>
    </row>
    <row r="18" spans="2:10" ht="15.75" customHeight="1">
      <c r="B18" s="15"/>
    </row>
    <row r="19" spans="2:10" ht="15.75" customHeight="1">
      <c r="B19" s="15"/>
      <c r="C19" s="17" t="s">
        <v>15</v>
      </c>
      <c r="D19" s="18"/>
      <c r="E19" s="19"/>
      <c r="F19" s="20" t="s">
        <v>16</v>
      </c>
      <c r="G19" s="18"/>
      <c r="H19" s="18"/>
      <c r="I19" s="19"/>
    </row>
    <row r="20" spans="2:10" ht="12.75">
      <c r="B20" s="21" t="s">
        <v>17</v>
      </c>
      <c r="C20" s="22" t="s">
        <v>18</v>
      </c>
      <c r="D20" s="22" t="s">
        <v>19</v>
      </c>
      <c r="E20" s="22" t="s">
        <v>20</v>
      </c>
      <c r="F20" s="22" t="s">
        <v>21</v>
      </c>
      <c r="G20" s="22" t="s">
        <v>20</v>
      </c>
      <c r="H20" s="22" t="s">
        <v>22</v>
      </c>
      <c r="I20" s="22" t="s">
        <v>23</v>
      </c>
      <c r="J20" s="22" t="s">
        <v>24</v>
      </c>
    </row>
    <row r="21" spans="2:10" ht="45.75" customHeight="1">
      <c r="B21" s="34" t="s">
        <v>25</v>
      </c>
      <c r="C21" s="34" t="s">
        <v>26</v>
      </c>
      <c r="D21" s="35">
        <v>34</v>
      </c>
      <c r="E21" s="35" t="s">
        <v>27</v>
      </c>
      <c r="F21" s="25"/>
      <c r="G21" s="24" t="str">
        <f>E21</f>
        <v>€ / unitat</v>
      </c>
      <c r="H21" s="25"/>
      <c r="I21" s="25"/>
      <c r="J21" s="26" t="str">
        <f>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ht="15.75" customHeight="1"/>
    <row r="23" spans="2:10" ht="15.75" customHeight="1"/>
    <row r="24" spans="2:10" ht="15.75" customHeight="1">
      <c r="B24" s="5" t="s">
        <v>28</v>
      </c>
      <c r="C24" s="6" t="s">
        <v>29</v>
      </c>
      <c r="D24" s="6" t="s">
        <v>4</v>
      </c>
    </row>
    <row r="25" spans="2:10" ht="37.5" customHeight="1">
      <c r="B25" s="36" t="s">
        <v>30</v>
      </c>
      <c r="C25" s="37"/>
      <c r="D25" s="38"/>
    </row>
    <row r="26" spans="2:10" ht="15.75" customHeight="1">
      <c r="B26" s="42" t="s">
        <v>31</v>
      </c>
      <c r="C26" s="23"/>
      <c r="D26" s="27" t="str">
        <f>IF(C26="","Pendent resposta","")</f>
        <v>Pendent resposta</v>
      </c>
    </row>
    <row r="27" spans="2:10" ht="39" customHeight="1">
      <c r="B27" s="39" t="s">
        <v>32</v>
      </c>
      <c r="C27" s="40"/>
      <c r="D27" s="41"/>
    </row>
    <row r="28" spans="2:10" ht="15.75" customHeight="1">
      <c r="B28" s="43" t="s">
        <v>33</v>
      </c>
      <c r="C28" s="23"/>
      <c r="D28" s="27" t="str">
        <f>IF(C28="","Pendent resposta","")</f>
        <v>Pendent resposta</v>
      </c>
    </row>
    <row r="29" spans="2:10" ht="30.75" customHeight="1">
      <c r="B29" s="39" t="s">
        <v>34</v>
      </c>
      <c r="C29" s="40"/>
      <c r="D29" s="41"/>
    </row>
    <row r="30" spans="2:10" ht="55.5" customHeight="1">
      <c r="B30" s="33" t="s">
        <v>35</v>
      </c>
      <c r="C30" s="12"/>
      <c r="D30" s="27" t="str">
        <f>IF(C30="","Pendent resposta","")</f>
        <v>Pendent resposta</v>
      </c>
    </row>
    <row r="31" spans="2:10" ht="15.75" customHeight="1">
      <c r="B31" s="28"/>
    </row>
    <row r="32" spans="2:10" ht="37.5" customHeight="1">
      <c r="B32" s="29" t="s">
        <v>36</v>
      </c>
    </row>
    <row r="33" spans="2:8" ht="15.75" customHeight="1">
      <c r="B33" s="28"/>
    </row>
    <row r="34" spans="2:8" ht="49.5" customHeight="1">
      <c r="B34" s="30" t="s">
        <v>37</v>
      </c>
      <c r="C34" s="3"/>
      <c r="D34" s="3"/>
      <c r="E34" s="3"/>
      <c r="F34" s="3"/>
      <c r="G34" s="3"/>
      <c r="H34" s="3"/>
    </row>
    <row r="35" spans="2:8" ht="15.75" customHeight="1"/>
    <row r="36" spans="2:8" ht="15.75" customHeight="1"/>
    <row r="37" spans="2:8" ht="15.75" customHeight="1">
      <c r="B37" s="4"/>
    </row>
    <row r="38" spans="2:8" ht="15.75" customHeight="1">
      <c r="B38" s="31"/>
    </row>
    <row r="39" spans="2:8" ht="15.75" customHeight="1">
      <c r="B39" s="4"/>
    </row>
    <row r="40" spans="2:8" ht="15.75" customHeight="1"/>
    <row r="41" spans="2:8" ht="15.75" customHeight="1"/>
    <row r="42" spans="2:8" ht="15.75" customHeight="1"/>
    <row r="43" spans="2:8" ht="15.75" customHeight="1"/>
    <row r="44" spans="2:8" ht="15.75" customHeight="1"/>
    <row r="45" spans="2:8" ht="15.75" customHeight="1"/>
    <row r="46" spans="2:8" ht="15.75" customHeight="1"/>
    <row r="47" spans="2:8" ht="15.75" customHeight="1"/>
    <row r="48" spans="2: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DIzbLwVqiUsMX7L5/PtoWqRwhBGXLvNHWOYavU2AQw+jRFM8RIyptwxhFI4kqoRhGxm1ZxAL2mjZWKNw05KntA==" saltValue="eMKI0acfyxZ0vQjZHj4r2A==" spinCount="100000" sheet="1" objects="1" scenarios="1"/>
  <mergeCells count="8">
    <mergeCell ref="B27:D27"/>
    <mergeCell ref="B29:D29"/>
    <mergeCell ref="B34:H34"/>
    <mergeCell ref="B3:J3"/>
    <mergeCell ref="B4:J4"/>
    <mergeCell ref="B15:H15"/>
    <mergeCell ref="C19:E19"/>
    <mergeCell ref="F19:I19"/>
  </mergeCells>
  <conditionalFormatting sqref="D7:F11 D26 D28 F25:F30">
    <cfRule type="cellIs" dxfId="5" priority="1" operator="equal">
      <formula>"Correcte"</formula>
    </cfRule>
  </conditionalFormatting>
  <conditionalFormatting sqref="D7:F11 D26 D28 F25:F30">
    <cfRule type="cellIs" dxfId="4" priority="2" operator="equal">
      <formula>"Pendent incloure informació"</formula>
    </cfRule>
  </conditionalFormatting>
  <conditionalFormatting sqref="J21">
    <cfRule type="cellIs" dxfId="3" priority="3" operator="equal">
      <formula>"Correcte"</formula>
    </cfRule>
  </conditionalFormatting>
  <conditionalFormatting sqref="J21">
    <cfRule type="notContainsBlanks" dxfId="2" priority="4">
      <formula>LEN(TRIM(J21))&gt;0</formula>
    </cfRule>
  </conditionalFormatting>
  <conditionalFormatting sqref="D30">
    <cfRule type="cellIs" dxfId="1" priority="5" operator="equal">
      <formula>"Correcte"</formula>
    </cfRule>
  </conditionalFormatting>
  <conditionalFormatting sqref="D30">
    <cfRule type="cellIs" dxfId="0" priority="6" operator="equal">
      <formula>"Pendent incloure informació"</formula>
    </cfRule>
  </conditionalFormatting>
  <dataValidations count="4">
    <dataValidation type="list" allowBlank="1" showErrorMessage="1" sqref="C9">
      <formula1>"Nom propi,Representació de l' empresa"</formula1>
    </dataValidation>
    <dataValidation type="list" allowBlank="1" showErrorMessage="1" sqref="C21">
      <formula1>"Preu (€),Percentatge (%) de recàrrec,Percentatge (%) de descompte,Preu ($)"</formula1>
    </dataValidation>
    <dataValidation type="list" allowBlank="1" showErrorMessage="1" sqref="C26 C28 C30">
      <formula1>"Sí,No"</formula1>
    </dataValidation>
    <dataValidation type="custom" allowBlank="1" showDropDown="1" showInputMessage="1" showErrorMessage="1" prompt="Com a màxim es poden entrar 2 decimals" sqref="F21 H21:I21">
      <formula1>AND(F21&lt;&gt;"",LEN(RIGHT(F21,LEN(F21)-IFERROR(FIND(",",F21),LEN(F21))))&lt;=2)</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2026-06-09T07:08:25Z</dcterms:modified>
</cp:coreProperties>
</file>