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X:\Deps\ACCIO COMUNITARIA I CICLES DE VIDA\CONTRACTACIÓ\CONVIVÈNCIA\CONTRACTE 26-28\"/>
    </mc:Choice>
  </mc:AlternateContent>
  <xr:revisionPtr revIDLastSave="0" documentId="13_ncr:1_{EB11B322-DDE9-46CA-89BF-28EBC1ADC0A6}" xr6:coauthVersionLast="36" xr6:coauthVersionMax="36" xr10:uidLastSave="{00000000-0000-0000-0000-000000000000}"/>
  <bookViews>
    <workbookView xWindow="0" yWindow="0" windowWidth="28800" windowHeight="11508" xr2:uid="{7508C8BD-F9A1-497E-9587-5C5EFCCCD907}"/>
  </bookViews>
  <sheets>
    <sheet name="SUBROGACIO PERSO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13" i="1" l="1"/>
  <c r="I13" i="1"/>
  <c r="K11" i="1"/>
  <c r="K10" i="1"/>
  <c r="K13" i="1" s="1"/>
</calcChain>
</file>

<file path=xl/sharedStrings.xml><?xml version="1.0" encoding="utf-8"?>
<sst xmlns="http://schemas.openxmlformats.org/spreadsheetml/2006/main" count="23" uniqueCount="21">
  <si>
    <t>PERSONAL ADSCRIT</t>
  </si>
  <si>
    <t>SERVEI MEDIACIO</t>
  </si>
  <si>
    <t>ESPLUGUES DE LLOBREGAT</t>
  </si>
  <si>
    <t>CAF</t>
  </si>
  <si>
    <t>CATEGORIA</t>
  </si>
  <si>
    <t>ANTIGUITAT</t>
  </si>
  <si>
    <t>CONTRACTE</t>
  </si>
  <si>
    <t>CODI</t>
  </si>
  <si>
    <t>HH.SETM</t>
  </si>
  <si>
    <t>BRUT ANUAL</t>
  </si>
  <si>
    <t>COST S.SOC</t>
  </si>
  <si>
    <t>COST TOTAL</t>
  </si>
  <si>
    <t>MILLORES</t>
  </si>
  <si>
    <t>MOCOZ</t>
  </si>
  <si>
    <t>tecnic Superior Graduat</t>
  </si>
  <si>
    <t>INDEFINIT</t>
  </si>
  <si>
    <t>CASOB</t>
  </si>
  <si>
    <t>Conveni Col.lectiu  de</t>
  </si>
  <si>
    <t>Catalunya d´Acció Social</t>
  </si>
  <si>
    <t>amb infants,joves, families</t>
  </si>
  <si>
    <t>i d´altres en situació de risc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</si>
</sst>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4" fontId="1" fillId="2" borderId="4" xfId="0" applyNumberFormat="1" applyFont="1" applyFill="1" applyBorder="1"/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7" xfId="0" applyFont="1" applyFill="1" applyBorder="1"/>
    <xf numFmtId="0" fontId="1" fillId="2" borderId="4" xfId="0" applyFont="1" applyFill="1" applyBorder="1" applyAlignment="1">
      <alignment horizontal="center"/>
    </xf>
    <xf numFmtId="0" fontId="0" fillId="0" borderId="8" xfId="0" applyBorder="1"/>
    <xf numFmtId="0" fontId="0" fillId="0" borderId="1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9" xfId="0" applyBorder="1"/>
    <xf numFmtId="0" fontId="1" fillId="0" borderId="11" xfId="0" applyFont="1" applyBorder="1" applyAlignment="1">
      <alignment horizontal="center"/>
    </xf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2" xfId="0" applyFont="1" applyBorder="1"/>
    <xf numFmtId="0" fontId="0" fillId="0" borderId="13" xfId="0" applyBorder="1"/>
    <xf numFmtId="0" fontId="0" fillId="0" borderId="3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4703-2271-47F0-840A-D5DFA264E6DD}">
  <dimension ref="C3:L17"/>
  <sheetViews>
    <sheetView tabSelected="1" workbookViewId="0">
      <selection activeCell="D29" sqref="D29"/>
    </sheetView>
  </sheetViews>
  <sheetFormatPr baseColWidth="10" defaultRowHeight="13.8"/>
  <cols>
    <col min="3" max="3" width="27.19921875" bestFit="1" customWidth="1"/>
  </cols>
  <sheetData>
    <row r="3" spans="3:12" ht="14.4" thickBot="1"/>
    <row r="4" spans="3:12">
      <c r="C4" s="1" t="s">
        <v>0</v>
      </c>
    </row>
    <row r="5" spans="3:12">
      <c r="C5" s="2" t="s">
        <v>1</v>
      </c>
    </row>
    <row r="6" spans="3:12" ht="14.4" thickBot="1">
      <c r="C6" s="3" t="s">
        <v>2</v>
      </c>
    </row>
    <row r="7" spans="3:12" ht="14.4" thickBot="1">
      <c r="C7" s="4">
        <v>46153</v>
      </c>
    </row>
    <row r="8" spans="3:12" ht="14.4" thickBot="1">
      <c r="C8" s="5" t="s">
        <v>3</v>
      </c>
      <c r="D8" s="6" t="s">
        <v>4</v>
      </c>
      <c r="E8" s="7" t="s">
        <v>5</v>
      </c>
      <c r="F8" s="5" t="s">
        <v>6</v>
      </c>
      <c r="G8" s="8" t="s">
        <v>7</v>
      </c>
      <c r="H8" s="7" t="s">
        <v>8</v>
      </c>
      <c r="I8" s="9" t="s">
        <v>9</v>
      </c>
      <c r="J8" s="10" t="s">
        <v>10</v>
      </c>
      <c r="K8" s="10" t="s">
        <v>11</v>
      </c>
      <c r="L8" s="11" t="s">
        <v>12</v>
      </c>
    </row>
    <row r="9" spans="3:12">
      <c r="C9" s="12"/>
      <c r="D9" s="13"/>
      <c r="E9" s="13"/>
      <c r="F9" s="14"/>
      <c r="G9" s="15"/>
      <c r="H9" s="16"/>
      <c r="I9" s="12"/>
      <c r="J9" s="17"/>
      <c r="K9" s="17"/>
      <c r="L9" s="13"/>
    </row>
    <row r="10" spans="3:12">
      <c r="C10" s="18" t="s">
        <v>13</v>
      </c>
      <c r="D10" s="19" t="s">
        <v>14</v>
      </c>
      <c r="E10" s="20">
        <v>42282</v>
      </c>
      <c r="F10" s="21" t="s">
        <v>15</v>
      </c>
      <c r="G10" s="22">
        <v>289</v>
      </c>
      <c r="H10" s="23">
        <v>32</v>
      </c>
      <c r="I10" s="21">
        <v>23840.16</v>
      </c>
      <c r="J10" s="22">
        <v>7700.37</v>
      </c>
      <c r="K10" s="24">
        <f>SUM(I10:J10)</f>
        <v>31540.53</v>
      </c>
      <c r="L10" s="19"/>
    </row>
    <row r="11" spans="3:12">
      <c r="C11" s="18" t="s">
        <v>16</v>
      </c>
      <c r="D11" s="19" t="s">
        <v>14</v>
      </c>
      <c r="E11" s="20">
        <v>46097</v>
      </c>
      <c r="F11" s="21" t="s">
        <v>15</v>
      </c>
      <c r="G11" s="22">
        <v>200</v>
      </c>
      <c r="H11" s="23">
        <v>18.5</v>
      </c>
      <c r="I11" s="21">
        <v>12806.64</v>
      </c>
      <c r="J11" s="22">
        <v>4136.54</v>
      </c>
      <c r="K11" s="24">
        <f>SUM(I11:J11)</f>
        <v>16943.18</v>
      </c>
      <c r="L11" s="19"/>
    </row>
    <row r="12" spans="3:12" ht="14.4" thickBot="1">
      <c r="C12" s="25"/>
      <c r="D12" s="26"/>
      <c r="E12" s="26"/>
      <c r="F12" s="27"/>
      <c r="G12" s="28"/>
      <c r="H12" s="29"/>
      <c r="I12" s="25"/>
      <c r="J12" s="30"/>
      <c r="K12" s="30"/>
      <c r="L12" s="26"/>
    </row>
    <row r="13" spans="3:12" ht="14.4" thickBot="1">
      <c r="I13" s="31">
        <f>SUM(I10:I12)</f>
        <v>36646.800000000003</v>
      </c>
      <c r="J13" s="32">
        <f>SUM(J10:J12)</f>
        <v>11836.91</v>
      </c>
      <c r="K13" s="33">
        <f>SUM(K10:K12)</f>
        <v>48483.71</v>
      </c>
    </row>
    <row r="14" spans="3:12">
      <c r="C14" s="34" t="s">
        <v>17</v>
      </c>
    </row>
    <row r="15" spans="3:12">
      <c r="C15" s="35" t="s">
        <v>18</v>
      </c>
    </row>
    <row r="16" spans="3:12">
      <c r="C16" s="35" t="s">
        <v>19</v>
      </c>
    </row>
    <row r="17" spans="3:3" ht="14.4" thickBot="1">
      <c r="C17" s="36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SUBROGACIO PERSONAL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Transit Projectes SL</dc:creator>
  <cp:lastModifiedBy>Eva Herrera Martinez</cp:lastModifiedBy>
  <dcterms:created xsi:type="dcterms:W3CDTF">2026-05-11T10:09:07Z</dcterms:created>
  <dcterms:modified xsi:type="dcterms:W3CDTF">2026-06-03T15:25:34Z</dcterms:modified>
</cp:coreProperties>
</file>