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PROCEDIMENTS OBERTS\ANY 2026\0232 2026 - INVERSIONS\2 DOC ADMINISTRATIVA\"/>
    </mc:Choice>
  </mc:AlternateContent>
  <xr:revisionPtr revIDLastSave="0" documentId="13_ncr:1_{69EF510D-EEC6-4FD4-9338-A99CF9E577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MPORTS UNITARIS" sheetId="1" r:id="rId1"/>
  </sheets>
  <definedNames>
    <definedName name="_2" localSheetId="0">#REF!</definedName>
    <definedName name="_2">#REF!</definedName>
    <definedName name="_xlnm._FilterDatabase" localSheetId="0" hidden="1">'IMPORTS UNITARIS'!$A$12:$F$12</definedName>
    <definedName name="aaa" localSheetId="0">#REF!</definedName>
    <definedName name="aaa">#REF!</definedName>
    <definedName name="_xlnm.Print_Area" localSheetId="0">'IMPORTS UNITARIS'!$A$1:$H$10</definedName>
    <definedName name="CP" localSheetId="0">#REF!</definedName>
    <definedName name="CP">#REF!</definedName>
    <definedName name="IMATGES">#REF!</definedName>
    <definedName name="k" localSheetId="0">#REF!</definedName>
    <definedName name="k">#REF!</definedName>
    <definedName name="manteniment" localSheetId="0">#REF!</definedName>
    <definedName name="manteniment">#REF!</definedName>
    <definedName name="MMMM">#REF!</definedName>
    <definedName name="proritat_1" localSheetId="0">#REF!</definedName>
    <definedName name="proritat_1">#REF!</definedName>
    <definedName name="RaÏmat" localSheetId="0">#REF!</definedName>
    <definedName name="RaÏmat">#REF!</definedName>
    <definedName name="sa" localSheetId="0">#REF!</definedName>
    <definedName name="sa">#REF!</definedName>
    <definedName name="sfa" localSheetId="0">#REF!</definedName>
    <definedName name="sfa">#REF!</definedName>
    <definedName name="z" localSheetId="0">#REF!</definedName>
    <definedName name="z">#REF!</definedName>
    <definedName name="zx" localSheetId="0">#REF!</definedName>
    <definedName name="z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6" i="1"/>
  <c r="H7" i="1"/>
  <c r="H8" i="1"/>
  <c r="H9" i="1"/>
  <c r="H5" i="1"/>
  <c r="F8" i="1" l="1"/>
  <c r="F9" i="1" l="1"/>
  <c r="F7" i="1"/>
  <c r="F6" i="1"/>
  <c r="F5" i="1"/>
  <c r="F10" i="1" l="1"/>
</calcChain>
</file>

<file path=xl/sharedStrings.xml><?xml version="1.0" encoding="utf-8"?>
<sst xmlns="http://schemas.openxmlformats.org/spreadsheetml/2006/main" count="28" uniqueCount="23">
  <si>
    <t>CENTRE</t>
  </si>
  <si>
    <t>TALLER</t>
  </si>
  <si>
    <t>DESCRIPCIÓ</t>
  </si>
  <si>
    <t>UNITATS</t>
  </si>
  <si>
    <t>IMPORT UNITARI</t>
  </si>
  <si>
    <t>TOTAL SENSE IVA</t>
  </si>
  <si>
    <t>CP Ponent</t>
  </si>
  <si>
    <t>TOTAL</t>
  </si>
  <si>
    <t>Diversos centres</t>
  </si>
  <si>
    <t>CP Puig de les Basses</t>
  </si>
  <si>
    <t>Alimentació</t>
  </si>
  <si>
    <t>Tallers</t>
  </si>
  <si>
    <t>CP Lledoners</t>
  </si>
  <si>
    <t>Ventiladors de peu, 55 cm tipus Orbegozo PWS 3045. Ventilador industrial de peu, apte per a un ús intensiu en espais interiors, amb una potència de 120 W i un gran cabal d’aire que garanteixi una ventilació efectiva. Haurà de disposar de tres velocitats de funcionament i sistema oscil·lant, amb la possibilitat de ser utilitzat tant com a ventilador de peu com de paret. El diàmetre de les aspes serà aproximadament de 55 cm. El capçal haurà de permetre diverses posicions de gir, com a mínim cinc, per facilitar l’orientació del flux d’aire sense necessitat de desplaçar la base, i haurà de ser inclinable fins a uns 100°. L’alçada del ventilador haurà de ser regulable, amb una alçada màxima aproximada de 140 cm. El dispositiu haurà d’incorporar comandament a distància i temporitzador, amb un temps de programació mínim de 3,5 hores. El producte ofert haurà de ser robust, estable i adequat per a un ús professional continuat.</t>
  </si>
  <si>
    <t>Botigues i Bugaderia</t>
  </si>
  <si>
    <t>Ventilador industrial per a terra, equipat amb rodes per al seu trasllat. Apte per a grans superfícies, com a tallers, magatzems... Potència 330 W, nombre de velocitats 2, diàmetre 60 cm, es pot inclinar però no oscil·lar.</t>
  </si>
  <si>
    <t>EXPEDIENT PO SU 0262 2026</t>
  </si>
  <si>
    <t>Lot 1 Elements de ventilació</t>
  </si>
  <si>
    <t>TOTAL LOT 1</t>
  </si>
  <si>
    <t>Ventilador industrial per a penjar a la paret tipus Orbegozo WF 0166. Potència 150 W. Fixació a la paret. Funció oscil·lant. Capçal multi orientable. Fabricat en ferro fos. Diàmetre de les aspes 65 cm. Amb 3 aspes. Connexió 220 - 240 V 50 Hz</t>
  </si>
  <si>
    <t>Ventilador de sostre de 8 aspes,  diàmetre 200 cm, potència 60 W. Motor DC de baix consum i alta eficiència. Molt silenciós. Comandament a distància. Sistema de ventilació reversible. Amb temporitzador. Connexió 230 V- 50 Hz.</t>
  </si>
  <si>
    <t>PREU OF.</t>
  </si>
  <si>
    <r>
      <rPr>
        <b/>
        <sz val="10"/>
        <color theme="1"/>
        <rFont val="Arial"/>
        <family val="2"/>
      </rPr>
      <t xml:space="preserve">EMPRESA </t>
    </r>
    <r>
      <rPr>
        <sz val="10"/>
        <color theme="1"/>
        <rFont val="Arial"/>
        <family val="2"/>
      </rPr>
      <t>(INDICAR EL NOM DE L'EMPRESA)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</si>
</sst>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0" applyFont="1" applyFill="1" applyBorder="1" applyAlignment="1" applyProtection="1">
      <alignment horizontal="left" vertical="center" wrapText="1" shrinkToFit="1"/>
      <protection locked="0"/>
    </xf>
    <xf numFmtId="0" fontId="4" fillId="0" borderId="8" xfId="0" applyFont="1" applyFill="1" applyBorder="1" applyAlignment="1" applyProtection="1">
      <alignment horizontal="center" vertical="center" wrapText="1" shrinkToFit="1"/>
      <protection locked="0"/>
    </xf>
    <xf numFmtId="0" fontId="4" fillId="0" borderId="7" xfId="0" applyFont="1" applyFill="1" applyBorder="1" applyAlignment="1" applyProtection="1">
      <alignment horizontal="left" vertical="center" wrapText="1" shrinkToFi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3" borderId="2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tabSelected="1" zoomScale="90" zoomScaleNormal="90" zoomScaleSheetLayoutView="80" workbookViewId="0">
      <selection activeCell="J6" sqref="J6"/>
    </sheetView>
  </sheetViews>
  <sheetFormatPr defaultColWidth="16.5546875" defaultRowHeight="13.2" x14ac:dyDescent="0.25"/>
  <cols>
    <col min="1" max="1" width="15.5546875" style="6" customWidth="1"/>
    <col min="2" max="2" width="20.77734375" style="6" bestFit="1" customWidth="1"/>
    <col min="3" max="3" width="69.77734375" style="20" customWidth="1"/>
    <col min="4" max="4" width="11.5546875" style="6" customWidth="1"/>
    <col min="5" max="5" width="16.5546875" style="14" customWidth="1"/>
    <col min="6" max="6" width="17.77734375" style="14" customWidth="1"/>
    <col min="7" max="8" width="16.5546875" style="6"/>
    <col min="9" max="16384" width="16.5546875" style="1"/>
  </cols>
  <sheetData>
    <row r="1" spans="1:8" x14ac:dyDescent="0.25">
      <c r="A1" s="13" t="s">
        <v>16</v>
      </c>
    </row>
    <row r="2" spans="1:8" ht="13.8" thickBot="1" x14ac:dyDescent="0.3"/>
    <row r="3" spans="1:8" ht="27" customHeight="1" thickBot="1" x14ac:dyDescent="0.3">
      <c r="A3" s="38" t="s">
        <v>17</v>
      </c>
      <c r="B3" s="39"/>
      <c r="C3" s="39"/>
      <c r="D3" s="39"/>
      <c r="E3" s="39"/>
      <c r="F3" s="40"/>
      <c r="G3" s="36" t="s">
        <v>22</v>
      </c>
      <c r="H3" s="37"/>
    </row>
    <row r="4" spans="1:8" s="2" customFormat="1" ht="13.8" thickBot="1" x14ac:dyDescent="0.3">
      <c r="A4" s="10" t="s">
        <v>0</v>
      </c>
      <c r="B4" s="9" t="s">
        <v>1</v>
      </c>
      <c r="C4" s="9" t="s">
        <v>2</v>
      </c>
      <c r="D4" s="9" t="s">
        <v>3</v>
      </c>
      <c r="E4" s="21" t="s">
        <v>4</v>
      </c>
      <c r="F4" s="22" t="s">
        <v>5</v>
      </c>
      <c r="G4" s="30" t="s">
        <v>21</v>
      </c>
      <c r="H4" s="31" t="s">
        <v>7</v>
      </c>
    </row>
    <row r="5" spans="1:8" s="2" customFormat="1" ht="40.049999999999997" customHeight="1" x14ac:dyDescent="0.25">
      <c r="A5" s="4" t="s">
        <v>8</v>
      </c>
      <c r="B5" s="7" t="s">
        <v>11</v>
      </c>
      <c r="C5" s="3" t="s">
        <v>19</v>
      </c>
      <c r="D5" s="15">
        <v>38</v>
      </c>
      <c r="E5" s="16">
        <v>80</v>
      </c>
      <c r="F5" s="23">
        <f>E5*D5</f>
        <v>3040</v>
      </c>
      <c r="G5" s="28"/>
      <c r="H5" s="29">
        <f>D5*G5</f>
        <v>0</v>
      </c>
    </row>
    <row r="6" spans="1:8" s="2" customFormat="1" ht="157.05000000000001" customHeight="1" x14ac:dyDescent="0.25">
      <c r="A6" s="4" t="s">
        <v>8</v>
      </c>
      <c r="B6" s="7" t="s">
        <v>11</v>
      </c>
      <c r="C6" s="3" t="s">
        <v>13</v>
      </c>
      <c r="D6" s="15">
        <v>16</v>
      </c>
      <c r="E6" s="16">
        <v>50</v>
      </c>
      <c r="F6" s="23">
        <f>E6*D6</f>
        <v>800</v>
      </c>
      <c r="G6" s="26"/>
      <c r="H6" s="27">
        <f t="shared" ref="H6:H9" si="0">D6*G6</f>
        <v>0</v>
      </c>
    </row>
    <row r="7" spans="1:8" s="2" customFormat="1" ht="39.6" x14ac:dyDescent="0.25">
      <c r="A7" s="11" t="s">
        <v>6</v>
      </c>
      <c r="B7" s="7" t="s">
        <v>11</v>
      </c>
      <c r="C7" s="3" t="s">
        <v>20</v>
      </c>
      <c r="D7" s="15">
        <v>1</v>
      </c>
      <c r="E7" s="16">
        <v>300</v>
      </c>
      <c r="F7" s="23">
        <f>E7*D7</f>
        <v>300</v>
      </c>
      <c r="G7" s="26"/>
      <c r="H7" s="27">
        <f t="shared" si="0"/>
        <v>0</v>
      </c>
    </row>
    <row r="8" spans="1:8" s="2" customFormat="1" ht="39.6" x14ac:dyDescent="0.25">
      <c r="A8" s="11" t="s">
        <v>12</v>
      </c>
      <c r="B8" s="7" t="s">
        <v>14</v>
      </c>
      <c r="C8" s="3" t="s">
        <v>15</v>
      </c>
      <c r="D8" s="15">
        <v>3</v>
      </c>
      <c r="E8" s="16">
        <v>250</v>
      </c>
      <c r="F8" s="23">
        <f>E8*D8</f>
        <v>750</v>
      </c>
      <c r="G8" s="26"/>
      <c r="H8" s="27">
        <f t="shared" si="0"/>
        <v>0</v>
      </c>
    </row>
    <row r="9" spans="1:8" s="2" customFormat="1" ht="40.200000000000003" thickBot="1" x14ac:dyDescent="0.3">
      <c r="A9" s="12" t="s">
        <v>9</v>
      </c>
      <c r="B9" s="8" t="s">
        <v>10</v>
      </c>
      <c r="C9" s="5" t="s">
        <v>19</v>
      </c>
      <c r="D9" s="17">
        <v>14</v>
      </c>
      <c r="E9" s="18">
        <v>80</v>
      </c>
      <c r="F9" s="24">
        <f>E9*D9</f>
        <v>1120</v>
      </c>
      <c r="G9" s="32"/>
      <c r="H9" s="33">
        <f t="shared" si="0"/>
        <v>0</v>
      </c>
    </row>
    <row r="10" spans="1:8" ht="13.8" thickBot="1" x14ac:dyDescent="0.3">
      <c r="D10" s="41" t="s">
        <v>18</v>
      </c>
      <c r="E10" s="42"/>
      <c r="F10" s="25">
        <f>SUM(F5:F9)</f>
        <v>6010</v>
      </c>
      <c r="G10" s="34" t="s">
        <v>18</v>
      </c>
      <c r="H10" s="35">
        <f>SUM(H5:H9)</f>
        <v>0</v>
      </c>
    </row>
    <row r="11" spans="1:8" x14ac:dyDescent="0.25">
      <c r="E11" s="19"/>
      <c r="F11" s="19"/>
    </row>
  </sheetData>
  <mergeCells count="3">
    <mergeCell ref="A3:F3"/>
    <mergeCell ref="D10:E10"/>
    <mergeCell ref="G3:H3"/>
  </mergeCells>
  <printOptions horizontalCentered="1" verticalCentered="1"/>
  <pageMargins left="0.19685039370078741" right="0.19685039370078741" top="0.19685039370078741" bottom="0.19685039370078741" header="0" footer="0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IMPORTS UNITARIS</vt:lpstr>
      <vt:lpstr>'IMPORTS UNITARIS'!Àrea_d'impressió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Gill, Maria Gisela</dc:creator>
  <cp:lastModifiedBy>Sanchez Calvo, Olaya</cp:lastModifiedBy>
  <cp:lastPrinted>2026-06-04T06:28:30Z</cp:lastPrinted>
  <dcterms:created xsi:type="dcterms:W3CDTF">2025-05-24T04:46:25Z</dcterms:created>
  <dcterms:modified xsi:type="dcterms:W3CDTF">2026-06-04T06:28:39Z</dcterms:modified>
</cp:coreProperties>
</file>