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lianoi\Desktop\"/>
    </mc:Choice>
  </mc:AlternateContent>
  <bookViews>
    <workbookView xWindow="0" yWindow="0" windowWidth="28800" windowHeight="11700"/>
  </bookViews>
  <sheets>
    <sheet name="Hoja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6" l="1"/>
  <c r="D67" i="6" l="1"/>
  <c r="D68" i="6" s="1"/>
</calcChain>
</file>

<file path=xl/sharedStrings.xml><?xml version="1.0" encoding="utf-8"?>
<sst xmlns="http://schemas.openxmlformats.org/spreadsheetml/2006/main" count="62" uniqueCount="49">
  <si>
    <t>Preu hora normal servei de guardia lampista presencial</t>
  </si>
  <si>
    <t>Preu hora nocturna servei de guardia lampista presencial</t>
  </si>
  <si>
    <t>OBSERVACIONS:</t>
  </si>
  <si>
    <t>Tots els preus unitaris inclouen el benefici industrial i les despeses generals</t>
  </si>
  <si>
    <t>Preu hora festiva servei de guardia lampista presencial de 6h a 22h dissabtes/diumenges i festius.</t>
  </si>
  <si>
    <t xml:space="preserve">Preu hora festiva i nocturna servei de guardia lampista presencial de 22h a 6h dissabtes/diumenges i festius </t>
  </si>
  <si>
    <t>Preu hora normal servei de guardia lampista telefonica</t>
  </si>
  <si>
    <t>Preu hora nocturna servei de guardia lampista telefonica</t>
  </si>
  <si>
    <t>Preu hora festiva servei de guardia lampista telefonica</t>
  </si>
  <si>
    <t>Preu hora festiva i nocturna servei de guardia lampista telefonica</t>
  </si>
  <si>
    <t xml:space="preserve">Instal.lació i desmuntatge de quadre elèctric per a una potència fins a 5 Kw.                                                                                   Inclou 100 metres de cable de distribució i les connexions necessàries </t>
  </si>
  <si>
    <t>Instal.lació i desmuntatge de quadre elèctric per a una potència superior a 5 Kw i fins a 10 Kw.                                                Inclou 100 metres de cable de distribució i les  connexions necessàries</t>
  </si>
  <si>
    <t>Instal.lació i desmuntatge de quadre elèctric per a una potència superior a 10 Kw i fins a 15 Kw.                                             Inclou 100 metres de cable de distribució i les connexions necessàries</t>
  </si>
  <si>
    <t>Instal.lació i desmuntatge de quadre elèctric per a una potència superior a 15 Kw i fins a 20 Kw. Inclou 100 metres de cable de distribució i les connexions necessàries</t>
  </si>
  <si>
    <t>Instal.lació i desmuntatge de quadre elèctric per a una potència superior a 20 Kw i fins a 30 Kw. Inclou 100 metres de cable de distribució i les connexions necessàries</t>
  </si>
  <si>
    <t>Instal.lació i desmuntatge de quadre elèctric per a una potència superior a 30 Kw i fins a 43 Kw. Inclou 100 metres de cable de distribució i les connexions necessàries</t>
  </si>
  <si>
    <t>Instal.lació i desmuntatge de quadre elèctric per a una potència superior a 43 Kw i fins a 50 Kw. Inclou 100 metres de cable de distribució i les connexions necessàries</t>
  </si>
  <si>
    <t>SERVEI GUÀRDIA TELEFÒNICA</t>
  </si>
  <si>
    <t>IMPORT €/HORA</t>
  </si>
  <si>
    <t>MUNTATGE I DESMUNTATGE DE QUADRES ELÈCTRICS I LÍNIES</t>
  </si>
  <si>
    <t>SERVEIS DE GUÀRDIA</t>
  </si>
  <si>
    <t>(*)Aquests muntatges podran ser amb connexió a la xarxa elèctrica de la companyia subministradora o be amb connexió a grups electrogens</t>
  </si>
  <si>
    <t>Increment per cada metre més de línia per potència fins a 5 Kw Incloent  les connexions que porti implícites</t>
  </si>
  <si>
    <t>Increment per cada metre més de línia per potència superior  a 10 Kw i fins a 15 Kw. Incloent les connexions que porti implícites</t>
  </si>
  <si>
    <t>Increment per cada metre més de línia per potència superior  a 15 Kw i fins a 20 Kw. Incloent les connexions que porti implícites</t>
  </si>
  <si>
    <t>Increment per cada metre. més de línia per potència superior  a 20 Kw i fins a 30 Kw. Incloent les connexions que porti implícites</t>
  </si>
  <si>
    <t>Increment per cada metre més de línia per potència superior  a 30 Kw i fins a 43 Kw. Incloent les connexions que porti implícites</t>
  </si>
  <si>
    <t>Increment per cada metre més de línia per potència superior  a 43 Kw i fins a 50 Kw. Incloent les connexions que porti implícites</t>
  </si>
  <si>
    <t>SERVEI DE GUÀRDIA PRESENCIAL (inclou desplaçament, vehicle, combustible, eines i altres)</t>
  </si>
  <si>
    <t>RELACIÓ DE PREUS UNITARIS</t>
  </si>
  <si>
    <t>Increment per la  longitud de línia de respecte dels 100 m. Inclosos. LLOGUER</t>
  </si>
  <si>
    <t>UNITATS</t>
  </si>
  <si>
    <t>IMPORT    IVA EXCLÒS</t>
  </si>
  <si>
    <t>IMPORT €/MUNTATGE</t>
  </si>
  <si>
    <t>€/               metre</t>
  </si>
  <si>
    <t>Increment per cada metre  més de línia per potència superior  a 5 Kw i fins a 10 Kw. Incloent les connexions que porti implícites</t>
  </si>
  <si>
    <t>INSTAL·LACIÓ I DESMUNTATGE                                                                                                                                                                 (inclou subministrament quadre elèctric, cablejat, instal·lació i muntatge, connexions, posada en servei i desmuntatge)</t>
  </si>
  <si>
    <t>SUBTOTAL</t>
  </si>
  <si>
    <t>TOTAL</t>
  </si>
  <si>
    <t>21 %IVA</t>
  </si>
  <si>
    <t>21% iva</t>
  </si>
  <si>
    <t>GENERADOR FINS A 20 KVAS</t>
  </si>
  <si>
    <t>GENERADOR DE 20 A 60 KVAS</t>
  </si>
  <si>
    <t>GENERADOR GRAN &gt; 60 KVAS</t>
  </si>
  <si>
    <t>PREU/DIA</t>
  </si>
  <si>
    <t>ALTRES</t>
  </si>
  <si>
    <t>CAMIÓ CISTELLA DE 20 METRES</t>
  </si>
  <si>
    <t>CAMIÓ CISTELLA DE 16 METRES</t>
  </si>
  <si>
    <t>BRAÇ ARTICULAT DIESEL DE 16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</si>
</sst>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0"/>
  <sheetViews>
    <sheetView showGridLines="0" tabSelected="1" workbookViewId="0">
      <selection activeCell="A4" sqref="A4:D70"/>
    </sheetView>
  </sheetViews>
  <sheetFormatPr baseColWidth="10" defaultRowHeight="15" x14ac:dyDescent="0.25"/>
  <cols>
    <col min="1" max="1" width="97.5703125" customWidth="1"/>
    <col min="2" max="2" width="13.140625" customWidth="1"/>
  </cols>
  <sheetData>
    <row r="2" spans="1:4" x14ac:dyDescent="0.25">
      <c r="A2" s="23" t="s">
        <v>29</v>
      </c>
      <c r="B2" s="23"/>
    </row>
    <row r="3" spans="1:4" x14ac:dyDescent="0.25">
      <c r="A3" s="3"/>
      <c r="B3" s="2"/>
    </row>
    <row r="4" spans="1:4" x14ac:dyDescent="0.25">
      <c r="A4" s="24" t="s">
        <v>20</v>
      </c>
      <c r="B4" s="24"/>
      <c r="C4" s="24"/>
      <c r="D4" s="24"/>
    </row>
    <row r="5" spans="1:4" x14ac:dyDescent="0.25">
      <c r="A5" s="2"/>
      <c r="B5" s="2"/>
    </row>
    <row r="6" spans="1:4" ht="30" x14ac:dyDescent="0.25">
      <c r="A6" s="20" t="s">
        <v>28</v>
      </c>
      <c r="B6" s="11" t="s">
        <v>18</v>
      </c>
      <c r="C6" s="11" t="s">
        <v>31</v>
      </c>
      <c r="D6" s="11" t="s">
        <v>32</v>
      </c>
    </row>
    <row r="7" spans="1:4" x14ac:dyDescent="0.25">
      <c r="A7" s="10" t="s">
        <v>0</v>
      </c>
      <c r="B7" s="7"/>
      <c r="C7" s="12">
        <v>72</v>
      </c>
      <c r="D7" s="13"/>
    </row>
    <row r="8" spans="1:4" x14ac:dyDescent="0.25">
      <c r="A8" s="10" t="s">
        <v>1</v>
      </c>
      <c r="B8" s="7"/>
      <c r="C8" s="12">
        <v>72</v>
      </c>
      <c r="D8" s="13"/>
    </row>
    <row r="9" spans="1:4" x14ac:dyDescent="0.25">
      <c r="A9" s="10" t="s">
        <v>4</v>
      </c>
      <c r="B9" s="7"/>
      <c r="C9" s="12">
        <v>130</v>
      </c>
      <c r="D9" s="13"/>
    </row>
    <row r="10" spans="1:4" x14ac:dyDescent="0.25">
      <c r="A10" s="10" t="s">
        <v>5</v>
      </c>
      <c r="B10" s="7"/>
      <c r="C10" s="12">
        <v>130</v>
      </c>
      <c r="D10" s="13"/>
    </row>
    <row r="11" spans="1:4" x14ac:dyDescent="0.25">
      <c r="A11" s="17"/>
      <c r="B11" s="8"/>
      <c r="C11" s="18" t="s">
        <v>37</v>
      </c>
      <c r="D11" s="19"/>
    </row>
    <row r="12" spans="1:4" x14ac:dyDescent="0.25">
      <c r="A12" s="2"/>
      <c r="B12" s="4"/>
    </row>
    <row r="13" spans="1:4" ht="30" x14ac:dyDescent="0.25">
      <c r="A13" s="20" t="s">
        <v>17</v>
      </c>
      <c r="B13" s="11" t="s">
        <v>18</v>
      </c>
      <c r="C13" s="11" t="s">
        <v>31</v>
      </c>
      <c r="D13" s="11" t="s">
        <v>32</v>
      </c>
    </row>
    <row r="14" spans="1:4" x14ac:dyDescent="0.25">
      <c r="A14" s="10" t="s">
        <v>6</v>
      </c>
      <c r="B14" s="7"/>
      <c r="C14" s="12">
        <v>40</v>
      </c>
      <c r="D14" s="13"/>
    </row>
    <row r="15" spans="1:4" x14ac:dyDescent="0.25">
      <c r="A15" s="10" t="s">
        <v>7</v>
      </c>
      <c r="B15" s="7"/>
      <c r="C15" s="12">
        <v>40</v>
      </c>
      <c r="D15" s="13"/>
    </row>
    <row r="16" spans="1:4" x14ac:dyDescent="0.25">
      <c r="A16" s="10" t="s">
        <v>8</v>
      </c>
      <c r="B16" s="7"/>
      <c r="C16" s="12">
        <v>40</v>
      </c>
      <c r="D16" s="13"/>
    </row>
    <row r="17" spans="1:4" x14ac:dyDescent="0.25">
      <c r="A17" s="10" t="s">
        <v>9</v>
      </c>
      <c r="B17" s="7"/>
      <c r="C17" s="12">
        <v>40</v>
      </c>
      <c r="D17" s="13"/>
    </row>
    <row r="18" spans="1:4" x14ac:dyDescent="0.25">
      <c r="A18" s="17"/>
      <c r="B18" s="8"/>
      <c r="C18" s="18" t="s">
        <v>37</v>
      </c>
      <c r="D18" s="19"/>
    </row>
    <row r="19" spans="1:4" x14ac:dyDescent="0.25">
      <c r="A19" s="2"/>
      <c r="B19" s="2"/>
    </row>
    <row r="20" spans="1:4" x14ac:dyDescent="0.25">
      <c r="A20" s="24" t="s">
        <v>19</v>
      </c>
      <c r="B20" s="24"/>
      <c r="C20" s="24"/>
      <c r="D20" s="24"/>
    </row>
    <row r="22" spans="1:4" ht="45" x14ac:dyDescent="0.25">
      <c r="A22" s="16" t="s">
        <v>36</v>
      </c>
      <c r="B22" s="11" t="s">
        <v>33</v>
      </c>
      <c r="C22" s="11" t="s">
        <v>31</v>
      </c>
      <c r="D22" s="11" t="s">
        <v>32</v>
      </c>
    </row>
    <row r="23" spans="1:4" ht="30" x14ac:dyDescent="0.25">
      <c r="A23" s="9" t="s">
        <v>10</v>
      </c>
      <c r="B23" s="7"/>
      <c r="C23" s="14">
        <v>6</v>
      </c>
      <c r="D23" s="15"/>
    </row>
    <row r="24" spans="1:4" x14ac:dyDescent="0.25">
      <c r="A24" s="2"/>
      <c r="B24" s="8"/>
      <c r="D24" s="5"/>
    </row>
    <row r="25" spans="1:4" ht="30" x14ac:dyDescent="0.25">
      <c r="A25" s="9" t="s">
        <v>11</v>
      </c>
      <c r="B25" s="7"/>
      <c r="C25" s="14">
        <v>3</v>
      </c>
      <c r="D25" s="15"/>
    </row>
    <row r="26" spans="1:4" x14ac:dyDescent="0.25">
      <c r="A26" s="2"/>
      <c r="B26" s="8"/>
      <c r="D26" s="5"/>
    </row>
    <row r="27" spans="1:4" ht="30" x14ac:dyDescent="0.25">
      <c r="A27" s="9" t="s">
        <v>12</v>
      </c>
      <c r="B27" s="7"/>
      <c r="C27" s="14">
        <v>2</v>
      </c>
      <c r="D27" s="15"/>
    </row>
    <row r="28" spans="1:4" x14ac:dyDescent="0.25">
      <c r="A28" s="2"/>
      <c r="B28" s="8"/>
      <c r="D28" s="5"/>
    </row>
    <row r="29" spans="1:4" ht="30" x14ac:dyDescent="0.25">
      <c r="A29" s="9" t="s">
        <v>13</v>
      </c>
      <c r="B29" s="7"/>
      <c r="C29" s="14">
        <v>3</v>
      </c>
      <c r="D29" s="15"/>
    </row>
    <row r="30" spans="1:4" x14ac:dyDescent="0.25">
      <c r="A30" s="2"/>
      <c r="B30" s="8"/>
      <c r="D30" s="5"/>
    </row>
    <row r="31" spans="1:4" ht="30" x14ac:dyDescent="0.25">
      <c r="A31" s="9" t="s">
        <v>14</v>
      </c>
      <c r="B31" s="7"/>
      <c r="C31" s="14">
        <v>1</v>
      </c>
      <c r="D31" s="15"/>
    </row>
    <row r="32" spans="1:4" x14ac:dyDescent="0.25">
      <c r="A32" s="2"/>
      <c r="B32" s="8"/>
      <c r="D32" s="5"/>
    </row>
    <row r="33" spans="1:4" ht="30" x14ac:dyDescent="0.25">
      <c r="A33" s="9" t="s">
        <v>15</v>
      </c>
      <c r="B33" s="7"/>
      <c r="C33" s="14">
        <v>1</v>
      </c>
      <c r="D33" s="15"/>
    </row>
    <row r="34" spans="1:4" x14ac:dyDescent="0.25">
      <c r="A34" s="2"/>
      <c r="B34" s="8"/>
      <c r="D34" s="5"/>
    </row>
    <row r="35" spans="1:4" ht="30" x14ac:dyDescent="0.25">
      <c r="A35" s="9" t="s">
        <v>16</v>
      </c>
      <c r="B35" s="7"/>
      <c r="C35" s="14">
        <v>1</v>
      </c>
      <c r="D35" s="15"/>
    </row>
    <row r="36" spans="1:4" x14ac:dyDescent="0.25">
      <c r="A36" s="6"/>
      <c r="B36" s="8"/>
      <c r="C36" s="18" t="s">
        <v>37</v>
      </c>
      <c r="D36" s="19">
        <f>SUM(D23:D35)</f>
        <v>0</v>
      </c>
    </row>
    <row r="38" spans="1:4" x14ac:dyDescent="0.25">
      <c r="A38" s="25" t="s">
        <v>21</v>
      </c>
      <c r="B38" s="25"/>
      <c r="C38" s="25"/>
      <c r="D38" s="25"/>
    </row>
    <row r="39" spans="1:4" x14ac:dyDescent="0.25">
      <c r="A39" s="1"/>
      <c r="B39" s="2"/>
    </row>
    <row r="40" spans="1:4" ht="30" x14ac:dyDescent="0.25">
      <c r="A40" s="20" t="s">
        <v>30</v>
      </c>
      <c r="B40" s="11" t="s">
        <v>34</v>
      </c>
      <c r="C40" s="11" t="s">
        <v>31</v>
      </c>
      <c r="D40" s="11" t="s">
        <v>32</v>
      </c>
    </row>
    <row r="41" spans="1:4" ht="30" x14ac:dyDescent="0.25">
      <c r="A41" s="9" t="s">
        <v>22</v>
      </c>
      <c r="B41" s="7"/>
      <c r="C41" s="14">
        <v>100</v>
      </c>
      <c r="D41" s="15"/>
    </row>
    <row r="42" spans="1:4" x14ac:dyDescent="0.25">
      <c r="A42" s="2"/>
      <c r="B42" s="2"/>
      <c r="D42" s="5"/>
    </row>
    <row r="43" spans="1:4" ht="30" x14ac:dyDescent="0.25">
      <c r="A43" s="9" t="s">
        <v>35</v>
      </c>
      <c r="B43" s="7"/>
      <c r="C43" s="14">
        <v>100</v>
      </c>
      <c r="D43" s="15"/>
    </row>
    <row r="44" spans="1:4" x14ac:dyDescent="0.25">
      <c r="A44" s="2"/>
      <c r="B44" s="2"/>
      <c r="D44" s="5"/>
    </row>
    <row r="45" spans="1:4" ht="30" x14ac:dyDescent="0.25">
      <c r="A45" s="9" t="s">
        <v>23</v>
      </c>
      <c r="B45" s="7"/>
      <c r="C45" s="14">
        <v>100</v>
      </c>
      <c r="D45" s="15"/>
    </row>
    <row r="46" spans="1:4" x14ac:dyDescent="0.25">
      <c r="A46" s="1"/>
      <c r="B46" s="2"/>
      <c r="D46" s="5"/>
    </row>
    <row r="47" spans="1:4" ht="30" x14ac:dyDescent="0.25">
      <c r="A47" s="9" t="s">
        <v>24</v>
      </c>
      <c r="B47" s="7"/>
      <c r="C47" s="14">
        <v>100</v>
      </c>
      <c r="D47" s="15"/>
    </row>
    <row r="48" spans="1:4" x14ac:dyDescent="0.25">
      <c r="A48" s="2"/>
      <c r="B48" s="2"/>
      <c r="D48" s="5"/>
    </row>
    <row r="49" spans="1:4" ht="30" x14ac:dyDescent="0.25">
      <c r="A49" s="9" t="s">
        <v>25</v>
      </c>
      <c r="B49" s="7"/>
      <c r="C49" s="14">
        <v>100</v>
      </c>
      <c r="D49" s="15"/>
    </row>
    <row r="50" spans="1:4" x14ac:dyDescent="0.25">
      <c r="A50" s="2"/>
      <c r="B50" s="2"/>
      <c r="D50" s="5"/>
    </row>
    <row r="51" spans="1:4" ht="30" x14ac:dyDescent="0.25">
      <c r="A51" s="9" t="s">
        <v>26</v>
      </c>
      <c r="B51" s="7"/>
      <c r="C51" s="14">
        <v>100</v>
      </c>
      <c r="D51" s="15"/>
    </row>
    <row r="52" spans="1:4" x14ac:dyDescent="0.25">
      <c r="A52" s="2"/>
      <c r="B52" s="2"/>
      <c r="D52" s="5"/>
    </row>
    <row r="53" spans="1:4" ht="30" x14ac:dyDescent="0.25">
      <c r="A53" s="9" t="s">
        <v>27</v>
      </c>
      <c r="B53" s="7"/>
      <c r="C53" s="14">
        <v>100</v>
      </c>
      <c r="D53" s="15"/>
    </row>
    <row r="54" spans="1:4" x14ac:dyDescent="0.25">
      <c r="A54" s="2"/>
      <c r="B54" s="2"/>
      <c r="C54" s="18" t="s">
        <v>37</v>
      </c>
      <c r="D54" s="19"/>
    </row>
    <row r="55" spans="1:4" x14ac:dyDescent="0.25">
      <c r="A55" s="2"/>
      <c r="B55" s="2"/>
    </row>
    <row r="56" spans="1:4" x14ac:dyDescent="0.25">
      <c r="A56" s="2"/>
      <c r="B56" s="2"/>
    </row>
    <row r="57" spans="1:4" ht="30" x14ac:dyDescent="0.25">
      <c r="A57" s="20" t="s">
        <v>45</v>
      </c>
      <c r="B57" s="11" t="s">
        <v>44</v>
      </c>
      <c r="C57" s="11" t="s">
        <v>31</v>
      </c>
      <c r="D57" s="11" t="s">
        <v>32</v>
      </c>
    </row>
    <row r="58" spans="1:4" x14ac:dyDescent="0.25">
      <c r="A58" s="9" t="s">
        <v>41</v>
      </c>
      <c r="B58" s="7">
        <v>200</v>
      </c>
      <c r="C58" s="14">
        <v>3</v>
      </c>
      <c r="D58" s="15"/>
    </row>
    <row r="59" spans="1:4" x14ac:dyDescent="0.25">
      <c r="A59" s="9" t="s">
        <v>42</v>
      </c>
      <c r="B59" s="7">
        <v>280</v>
      </c>
      <c r="C59" s="14">
        <v>3</v>
      </c>
      <c r="D59" s="15"/>
    </row>
    <row r="60" spans="1:4" x14ac:dyDescent="0.25">
      <c r="A60" s="9" t="s">
        <v>43</v>
      </c>
      <c r="B60" s="7">
        <v>420</v>
      </c>
      <c r="C60" s="14">
        <v>4</v>
      </c>
      <c r="D60" s="15"/>
    </row>
    <row r="61" spans="1:4" x14ac:dyDescent="0.25">
      <c r="A61" s="9" t="s">
        <v>46</v>
      </c>
      <c r="B61" s="7">
        <v>130</v>
      </c>
      <c r="C61" s="14">
        <v>9</v>
      </c>
      <c r="D61" s="15"/>
    </row>
    <row r="62" spans="1:4" x14ac:dyDescent="0.25">
      <c r="A62" s="9" t="s">
        <v>47</v>
      </c>
      <c r="B62" s="7">
        <v>110</v>
      </c>
      <c r="C62" s="14">
        <v>11</v>
      </c>
      <c r="D62" s="15"/>
    </row>
    <row r="63" spans="1:4" x14ac:dyDescent="0.25">
      <c r="A63" s="9" t="s">
        <v>48</v>
      </c>
      <c r="B63" s="7">
        <v>120</v>
      </c>
      <c r="C63" s="14">
        <v>12</v>
      </c>
      <c r="D63" s="15"/>
    </row>
    <row r="64" spans="1:4" x14ac:dyDescent="0.25">
      <c r="A64" s="2"/>
      <c r="B64" s="2"/>
      <c r="C64" s="18" t="s">
        <v>37</v>
      </c>
      <c r="D64" s="19"/>
    </row>
    <row r="65" spans="1:4" x14ac:dyDescent="0.25">
      <c r="A65" s="2"/>
      <c r="B65" s="2"/>
    </row>
    <row r="66" spans="1:4" x14ac:dyDescent="0.25">
      <c r="A66" s="2"/>
      <c r="B66" s="2"/>
    </row>
    <row r="67" spans="1:4" x14ac:dyDescent="0.25">
      <c r="A67" s="1"/>
      <c r="B67" s="22" t="s">
        <v>38</v>
      </c>
      <c r="C67" s="22"/>
      <c r="D67" s="15">
        <f>D54+D36+D18+D11+D64</f>
        <v>0</v>
      </c>
    </row>
    <row r="68" spans="1:4" x14ac:dyDescent="0.25">
      <c r="A68" s="2"/>
      <c r="B68" s="21" t="s">
        <v>40</v>
      </c>
      <c r="C68" s="22" t="s">
        <v>39</v>
      </c>
      <c r="D68" s="15">
        <f>D67*1.21</f>
        <v>0</v>
      </c>
    </row>
    <row r="69" spans="1:4" x14ac:dyDescent="0.25">
      <c r="A69" s="2" t="s">
        <v>2</v>
      </c>
      <c r="B69" s="2"/>
    </row>
    <row r="70" spans="1:4" x14ac:dyDescent="0.25">
      <c r="A70" s="2" t="s">
        <v>3</v>
      </c>
      <c r="B70" s="2"/>
    </row>
  </sheetData>
  <mergeCells count="6">
    <mergeCell ref="B68:C68"/>
    <mergeCell ref="A2:B2"/>
    <mergeCell ref="A4:D4"/>
    <mergeCell ref="A20:D20"/>
    <mergeCell ref="A38:D38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Gibert</dc:creator>
  <cp:lastModifiedBy>galianoi</cp:lastModifiedBy>
  <cp:lastPrinted>2024-06-26T05:28:10Z</cp:lastPrinted>
  <dcterms:created xsi:type="dcterms:W3CDTF">2024-06-20T06:36:05Z</dcterms:created>
  <dcterms:modified xsi:type="dcterms:W3CDTF">2026-06-03T12:05:09Z</dcterms:modified>
</cp:coreProperties>
</file>