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12000761 - AM extintors/Organs de Treball/"/>
    </mc:Choice>
  </mc:AlternateContent>
  <xr:revisionPtr revIDLastSave="3" documentId="13_ncr:1_{0C73C7E5-92D3-4A89-930E-23869C191213}" xr6:coauthVersionLast="47" xr6:coauthVersionMax="47" xr10:uidLastSave="{72D51503-C83B-47C8-A5A2-E92CD40C0789}"/>
  <bookViews>
    <workbookView xWindow="-28920" yWindow="-120" windowWidth="29040" windowHeight="15840" xr2:uid="{69406C11-E37E-4EAA-A15F-3D9EDF657AAB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6" i="1" l="1"/>
  <c r="G5" i="1"/>
  <c r="G4" i="1"/>
  <c r="G3" i="1"/>
  <c r="G2" i="1"/>
  <c r="G8" i="1" l="1"/>
</calcChain>
</file>

<file path=xl/sharedStrings.xml><?xml version="1.0" encoding="utf-8"?>
<sst xmlns="http://schemas.openxmlformats.org/spreadsheetml/2006/main" count="19" uniqueCount="15">
  <si>
    <t>Material</t>
  </si>
  <si>
    <t>DESCRIPCIÓ</t>
  </si>
  <si>
    <t>Unitat base</t>
  </si>
  <si>
    <t>Previsió consum 4 anys</t>
  </si>
  <si>
    <t>Preu màxim de referència</t>
  </si>
  <si>
    <t>Preu unitari ofert</t>
  </si>
  <si>
    <t>Import global</t>
  </si>
  <si>
    <t>EXTINTOR DE PRESSIÓ INCORPORADA P-6 KG DE POLS ABC. EFICACIA MÍNIMA 27A/183B. APTE PER AL SEU ÚS EN TENSIONS FINS 35KV A MES DE 1 METRE.DIMENSIONS MAXIMES DEL EXTINTOR 530x150MM. ELS LLIURAMENTS SERAN SERVITS EN PALETS DE 800x1200 AMB ALÇADA MÀXIMA DE 1100 MM (54 EXTINTORS A CADA PALET)</t>
  </si>
  <si>
    <t>UN</t>
  </si>
  <si>
    <t>EXTINTOR DE PRESSIO INCORPORADA PI-50 KG DE POLS ABC. EFICACIA MINIMA 27A/IVB. APTE PER AL SEU US EN TENSIONS FINS A 35KV A MES DE 1 METRE</t>
  </si>
  <si>
    <t>EXTINTOR PRESSIO CO2 5KG 89B NOU LLIURAMENT EN PALETS EUROPEUS DE 1200x800 AMB ALÇADA MAXIMA 1100 MM QUANTITAT PER PALET: 36 EXTINTORS</t>
  </si>
  <si>
    <t>EXTINTOR PRESSIO CO2 10KG 89B NOU LLIURAMENT EN PALETS EUROPEUS DE 1200x800 AMB ALÇADA MAXIMA 1100 MM QUANTITAT PER PALET: 20 EXTINTORS</t>
  </si>
  <si>
    <t>EXTINTOR DE PRESSIÓ INCORPORADA 6L DE AIGUA ESCUMA  ABF. EFICACIA MÍNIMA 21A/113B/25F SIN PFAS. APTE PER AL SEU ÚS EN TENSIONS FINS 35KV A MES DE 1 METRE. DIMENSIONS MÀXIMES DEL EXTINTOR 530x150MM. ELS LLIURAMENTS SERAN SERVITS EN PALETS DE 800x1200 AMB ALÇADA MÀXIMA DE 1100 MM (54 EXTINTORS A CADA PALET)</t>
  </si>
  <si>
    <t>Preu màxim de referència 318.596,40€</t>
  </si>
  <si>
    <t>Traslladar import a Annex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</si>
</sst>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0" xfId="0" applyFill="1"/>
    <xf numFmtId="4" fontId="1" fillId="3" borderId="1" xfId="0" applyNumberFormat="1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3" fontId="0" fillId="4" borderId="1" xfId="0" applyNumberFormat="1" applyFill="1" applyBorder="1"/>
    <xf numFmtId="4" fontId="1" fillId="4" borderId="1" xfId="0" applyNumberFormat="1" applyFont="1" applyFill="1" applyBorder="1"/>
    <xf numFmtId="4" fontId="0" fillId="4" borderId="1" xfId="0" applyNumberFormat="1" applyFill="1" applyBorder="1"/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1" fillId="3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15E3A-66FC-4BB1-9DCB-ED31502DD9FD}">
  <dimension ref="A1:G11"/>
  <sheetViews>
    <sheetView showGridLines="0" tabSelected="1" workbookViewId="0">
      <selection activeCell="F4" sqref="F4"/>
    </sheetView>
  </sheetViews>
  <sheetFormatPr baseColWidth="10" defaultColWidth="11.42578125" defaultRowHeight="15" x14ac:dyDescent="0.25"/>
  <cols>
    <col min="2" max="2" width="79.28515625" customWidth="1"/>
    <col min="6" max="6" width="11.42578125" style="13"/>
  </cols>
  <sheetData>
    <row r="1" spans="1:7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1" t="s">
        <v>5</v>
      </c>
      <c r="G1" s="2" t="s">
        <v>6</v>
      </c>
    </row>
    <row r="2" spans="1:7" ht="30" customHeight="1" x14ac:dyDescent="0.25">
      <c r="A2" s="6">
        <v>201542</v>
      </c>
      <c r="B2" s="7" t="s">
        <v>7</v>
      </c>
      <c r="C2" s="6" t="s">
        <v>8</v>
      </c>
      <c r="D2" s="8">
        <v>3276</v>
      </c>
      <c r="E2" s="9">
        <v>29.612500000000001</v>
      </c>
      <c r="F2" s="12"/>
      <c r="G2" s="10" t="str">
        <f>IF(F2*D2=0,"",F2*D2)</f>
        <v/>
      </c>
    </row>
    <row r="3" spans="1:7" ht="30" customHeight="1" x14ac:dyDescent="0.25">
      <c r="A3" s="6">
        <v>225226</v>
      </c>
      <c r="B3" s="7" t="s">
        <v>9</v>
      </c>
      <c r="C3" s="6" t="s">
        <v>8</v>
      </c>
      <c r="D3" s="8">
        <v>228</v>
      </c>
      <c r="E3" s="9">
        <v>310.61250000000001</v>
      </c>
      <c r="F3" s="12"/>
      <c r="G3" s="10" t="str">
        <f>IF(F3*D3=0,"",F3*D3)</f>
        <v/>
      </c>
    </row>
    <row r="4" spans="1:7" ht="30" customHeight="1" x14ac:dyDescent="0.25">
      <c r="A4" s="6">
        <v>225227</v>
      </c>
      <c r="B4" s="7" t="s">
        <v>10</v>
      </c>
      <c r="C4" s="6" t="s">
        <v>8</v>
      </c>
      <c r="D4" s="8">
        <v>216</v>
      </c>
      <c r="E4" s="9">
        <v>57.55</v>
      </c>
      <c r="F4" s="12"/>
      <c r="G4" s="10" t="str">
        <f>IF(F4*D4=0,"",F4*D4)</f>
        <v/>
      </c>
    </row>
    <row r="5" spans="1:7" ht="30" customHeight="1" x14ac:dyDescent="0.25">
      <c r="A5" s="6">
        <v>225228</v>
      </c>
      <c r="B5" s="7" t="s">
        <v>11</v>
      </c>
      <c r="C5" s="6" t="s">
        <v>8</v>
      </c>
      <c r="D5" s="8">
        <v>48</v>
      </c>
      <c r="E5" s="9">
        <v>135.1875</v>
      </c>
      <c r="F5" s="12"/>
      <c r="G5" s="10" t="str">
        <f>IF(F5*D5=0,"",F5*D5)</f>
        <v/>
      </c>
    </row>
    <row r="6" spans="1:7" ht="30" customHeight="1" x14ac:dyDescent="0.25">
      <c r="A6" s="6">
        <v>229743</v>
      </c>
      <c r="B6" s="7" t="s">
        <v>12</v>
      </c>
      <c r="C6" s="6" t="s">
        <v>8</v>
      </c>
      <c r="D6" s="8">
        <v>3456</v>
      </c>
      <c r="E6" s="9">
        <v>38.15</v>
      </c>
      <c r="F6" s="12"/>
      <c r="G6" s="10" t="str">
        <f>IF(F6*D6=0,"",F6*D6)</f>
        <v/>
      </c>
    </row>
    <row r="8" spans="1:7" x14ac:dyDescent="0.25">
      <c r="G8" s="5">
        <f>SUM(G2:G6)</f>
        <v>0</v>
      </c>
    </row>
    <row r="10" spans="1:7" x14ac:dyDescent="0.25">
      <c r="E10" s="3" t="s">
        <v>13</v>
      </c>
      <c r="F10" s="14"/>
      <c r="G10" s="4"/>
    </row>
    <row r="11" spans="1:7" x14ac:dyDescent="0.25">
      <c r="E11" s="3" t="s">
        <v>14</v>
      </c>
      <c r="F11" s="15"/>
      <c r="G11" s="3"/>
    </row>
  </sheetData>
  <sheetProtection algorithmName="SHA-512" hashValue="wWzCCAIBfZZspBa6kkoxv7VhvKnnf+L9GvrQqLCMZOfyXSmdXHnRIe0GrJ/h1FiY+jzlWooDz2W9XsjBclv1Dw==" saltValue="ld9BtbjL74bUYI6N+rGGVA==" spinCount="100000" sheet="1" objects="1" scenarios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5" ma:contentTypeDescription="Crea un document nou" ma:contentTypeScope="" ma:versionID="3cdf0b8cce8f755b2042ad8ce0716a22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0e8c9bd12541d1f154ea98d7f324442e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  <xsd:element ref="ns3:DocOkMA" minOccurs="0"/>
                <xsd:element ref="ns1:TMB_LastProcessed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LastProcessedHash" ma:index="31" nillable="true" ma:displayName="TMB_LastProcessedHash" ma:default="" ma:internalName="TMB_LastProcessedHash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  <xsd:element name="DocOkMA" ma:index="30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12000761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12000761 - AM extintors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DocOkMA xmlns="b33c6233-2ab6-44e4-b566-b78dc0012292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2026-05-28T22:00:00+00:00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IDLicitacio xmlns="c8de0594-42e2-4f26-8a69-9df094374455">578317</TMB_IDLicitacio>
    <TMB_CA xmlns="c8de0594-42e2-4f26-8a69-9df094374455" xsi:nil="true"/>
    <TMB_DataAltres xmlns="c8de0594-42e2-4f26-8a69-9df094374455" xsi:nil="true"/>
    <TMB_Perfil xmlns="c8de0594-42e2-4f26-8a69-9df094374455">false</TMB_Perfil>
    <TMB_LastProcessedHash xmlns="c8de0594-42e2-4f26-8a69-9df094374455">1d760e3fe3a38553d72ca465a71a3661a0cbe7f1830b1b322f67d917ee06e03f</TMB_LastProcessedHash>
    <TMB_CC xmlns="c8de0594-42e2-4f26-8a69-9df094374455">2026-06-01T22:00:00+00:00</TMB_CC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AE5131AD-DDCD-412C-A1CF-AAF542C2A1B9}"/>
</file>

<file path=customXml/itemProps2.xml><?xml version="1.0" encoding="utf-8"?>
<ds:datastoreItem xmlns:ds="http://schemas.openxmlformats.org/officeDocument/2006/customXml" ds:itemID="{13044774-1304-45A3-85E9-0EDC7D60A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7C1CEC-E76C-4CDD-A462-9E5EA52E81B5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sharepoint/v3"/>
    <ds:schemaRef ds:uri="http://purl.org/dc/dcmitype/"/>
    <ds:schemaRef ds:uri="b33c6233-2ab6-44e4-b566-b78dc0012292"/>
    <ds:schemaRef ds:uri="http://purl.org/dc/terms/"/>
    <ds:schemaRef ds:uri="http://schemas.microsoft.com/office/2006/documentManagement/types"/>
    <ds:schemaRef ds:uri="http://schemas.microsoft.com/office/infopath/2007/PartnerControls"/>
    <ds:schemaRef ds:uri="c8de0594-42e2-4f26-8a69-9df09437445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 Rubiano, Estefania</dc:creator>
  <cp:keywords/>
  <dc:description/>
  <cp:lastModifiedBy>Leon Rubiano, Estefania</cp:lastModifiedBy>
  <cp:revision/>
  <dcterms:created xsi:type="dcterms:W3CDTF">2026-05-27T11:09:52Z</dcterms:created>
  <dcterms:modified xsi:type="dcterms:W3CDTF">2026-05-28T06:55:40Z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TMB_LastProcessedHash">
    <vt:lpwstr>8dbe626628ecc84411ca1ffbef0d0bebd3838f6d4b7160c555ae8039f1e8eba2</vt:lpwstr>
  </property>
  <property fmtid="{D5CDD505-2E9C-101B-9397-08002B2CF9AE}" pid="18" name="TMB_IDLicitacio">
    <vt:r8>578317</vt:r8>
  </property>
  <property fmtid="{D5CDD505-2E9C-101B-9397-08002B2CF9AE}" pid="19" name="h80888fb7b914359b90c46b7c452b251">
    <vt:lpwstr/>
  </property>
  <property fmtid="{D5CDD505-2E9C-101B-9397-08002B2CF9AE}" pid="20" name="o0f6527fa5184dfa91381007b0eb82df">
    <vt:lpwstr/>
  </property>
  <property fmtid="{D5CDD505-2E9C-101B-9397-08002B2CF9AE}" pid="21" name="ba05a5f98ed745b98d9dacf37bda167c">
    <vt:lpwstr/>
  </property>
  <property fmtid="{D5CDD505-2E9C-101B-9397-08002B2CF9AE}" pid="22" name="h3e189544f4e4582960eb2fb36374928">
    <vt:lpwstr/>
  </property>
  <property fmtid="{D5CDD505-2E9C-101B-9397-08002B2CF9AE}" pid="23" name="FirstName">
    <vt:lpwstr/>
  </property>
</Properties>
</file>