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LICITACIONS 2026\.HM-2026-132-SSC-PO Apòsit modulador proteases\6. Plataforma\1. Anunci licitació\"/>
    </mc:Choice>
  </mc:AlternateContent>
  <bookViews>
    <workbookView xWindow="15648" yWindow="600" windowWidth="12492" windowHeight="14616"/>
  </bookViews>
  <sheets>
    <sheet name="Annex 1 PPT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2" i="1" l="1"/>
  <c r="F12" i="1" l="1"/>
  <c r="G12" i="1" s="1"/>
  <c r="F14" i="1" l="1"/>
  <c r="G14" i="1" l="1"/>
  <c r="H14" i="1" l="1"/>
</calcChain>
</file>

<file path=xl/sharedStrings.xml><?xml version="1.0" encoding="utf-8"?>
<sst xmlns="http://schemas.openxmlformats.org/spreadsheetml/2006/main" count="12" uniqueCount="12">
  <si>
    <t>Codi</t>
  </si>
  <si>
    <t>Unitats
Anuals</t>
  </si>
  <si>
    <t>Preu Unitari
(IVA exclòs)</t>
  </si>
  <si>
    <t>Preu Unitari
(IVA inclòs)</t>
  </si>
  <si>
    <t>Total anual
(IVA exclòs)</t>
  </si>
  <si>
    <t>Total anual
(IVA inclòs)</t>
  </si>
  <si>
    <t>Descripció tècnica</t>
  </si>
  <si>
    <t>FMB198</t>
  </si>
  <si>
    <t>Matriu liofilitzada de col·lagen reguladora de proteases de 26 cm2 (+/- 2 cm2). Estèril. No adhesiva. Absorbent. Hemostàtic. Envàs unitari. Sense làtex.</t>
  </si>
  <si>
    <t>10% IVA anual</t>
  </si>
  <si>
    <t>SUBMINISTRAMENT SUCCESSIU I CONTINUAT DE MATERIAL DE CURES: APÒSITS MODULADORS DE PROTEASES, AMB DESTINACIÓ A TOTS ELS SERVEIS DEL CONSORCI MAR PARC DE SALUT DE BARCELONA</t>
  </si>
  <si>
    <t>ANNEX 1 PPT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</si>
</sst>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\ &quot;€&quot;"/>
    <numFmt numFmtId="165" formatCode="#,##0.0000\ &quot;€&quot;"/>
    <numFmt numFmtId="166" formatCode="0.0000"/>
  </numFmts>
  <fonts count="26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1"/>
      <color rgb="FF006100"/>
      <name val="Arial"/>
      <family val="2"/>
    </font>
    <font>
      <sz val="11"/>
      <color rgb="FF9C0006"/>
      <name val="Arial"/>
      <family val="2"/>
    </font>
    <font>
      <sz val="11"/>
      <color rgb="FF9C6500"/>
      <name val="Arial"/>
      <family val="2"/>
    </font>
    <font>
      <sz val="11"/>
      <color rgb="FF3F3F76"/>
      <name val="Arial"/>
      <family val="2"/>
    </font>
    <font>
      <b/>
      <sz val="11"/>
      <color rgb="FF3F3F3F"/>
      <name val="Arial"/>
      <family val="2"/>
    </font>
    <font>
      <b/>
      <sz val="11"/>
      <color rgb="FFFA7D00"/>
      <name val="Arial"/>
      <family val="2"/>
    </font>
    <font>
      <sz val="11"/>
      <color rgb="FFFA7D00"/>
      <name val="Arial"/>
      <family val="2"/>
    </font>
    <font>
      <b/>
      <sz val="11"/>
      <color theme="0"/>
      <name val="Arial"/>
      <family val="2"/>
    </font>
    <font>
      <sz val="11"/>
      <color rgb="FFFF0000"/>
      <name val="Arial"/>
      <family val="2"/>
    </font>
    <font>
      <i/>
      <sz val="11"/>
      <color rgb="FF7F7F7F"/>
      <name val="Arial"/>
      <family val="2"/>
    </font>
    <font>
      <b/>
      <sz val="11"/>
      <color theme="1"/>
      <name val="Arial"/>
      <family val="2"/>
    </font>
    <font>
      <sz val="11"/>
      <color theme="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sz val="11"/>
      <color rgb="FFFF0000"/>
      <name val="Arial"/>
      <family val="2"/>
    </font>
    <font>
      <b/>
      <u/>
      <sz val="11"/>
      <color theme="1"/>
      <name val="Arial"/>
      <family val="2"/>
    </font>
    <font>
      <b/>
      <sz val="9"/>
      <name val="Arial"/>
      <family val="2"/>
      <charset val="1"/>
    </font>
    <font>
      <sz val="9"/>
      <name val="Arial"/>
      <family val="2"/>
      <charset val="1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" fillId="0" borderId="0"/>
  </cellStyleXfs>
  <cellXfs count="28">
    <xf numFmtId="0" fontId="0" fillId="0" borderId="0" xfId="0"/>
    <xf numFmtId="3" fontId="0" fillId="0" borderId="0" xfId="0" applyNumberFormat="1"/>
    <xf numFmtId="0" fontId="19" fillId="0" borderId="0" xfId="0" applyFont="1"/>
    <xf numFmtId="10" fontId="19" fillId="0" borderId="0" xfId="0" applyNumberFormat="1" applyFont="1"/>
    <xf numFmtId="3" fontId="19" fillId="0" borderId="10" xfId="0" applyNumberFormat="1" applyFont="1" applyBorder="1" applyAlignment="1">
      <alignment vertical="center"/>
    </xf>
    <xf numFmtId="165" fontId="19" fillId="0" borderId="10" xfId="0" applyNumberFormat="1" applyFont="1" applyBorder="1" applyAlignment="1">
      <alignment vertical="center"/>
    </xf>
    <xf numFmtId="164" fontId="19" fillId="0" borderId="10" xfId="0" applyNumberFormat="1" applyFont="1" applyBorder="1" applyAlignment="1">
      <alignment vertical="center"/>
    </xf>
    <xf numFmtId="0" fontId="21" fillId="0" borderId="0" xfId="0" applyFont="1" applyAlignment="1">
      <alignment horizontal="center" vertical="center"/>
    </xf>
    <xf numFmtId="0" fontId="18" fillId="34" borderId="0" xfId="0" applyFont="1" applyFill="1" applyAlignment="1">
      <alignment horizontal="left" wrapText="1"/>
    </xf>
    <xf numFmtId="0" fontId="23" fillId="0" borderId="0" xfId="0" applyFont="1"/>
    <xf numFmtId="0" fontId="22" fillId="0" borderId="0" xfId="0" applyFont="1"/>
    <xf numFmtId="9" fontId="16" fillId="0" borderId="0" xfId="0" applyNumberFormat="1" applyFont="1" applyAlignment="1">
      <alignment horizontal="center" vertical="center"/>
    </xf>
    <xf numFmtId="4" fontId="20" fillId="33" borderId="16" xfId="42" applyNumberFormat="1" applyFont="1" applyFill="1" applyBorder="1" applyAlignment="1">
      <alignment horizontal="center" vertical="center" wrapText="1"/>
    </xf>
    <xf numFmtId="4" fontId="20" fillId="33" borderId="12" xfId="42" applyNumberFormat="1" applyFont="1" applyFill="1" applyBorder="1" applyAlignment="1">
      <alignment horizontal="center" vertical="center" wrapText="1"/>
    </xf>
    <xf numFmtId="4" fontId="20" fillId="33" borderId="13" xfId="42" applyNumberFormat="1" applyFont="1" applyFill="1" applyBorder="1" applyAlignment="1">
      <alignment horizontal="center" vertical="center" wrapText="1"/>
    </xf>
    <xf numFmtId="4" fontId="20" fillId="33" borderId="15" xfId="42" applyNumberFormat="1" applyFont="1" applyFill="1" applyBorder="1" applyAlignment="1">
      <alignment horizontal="center" vertical="center"/>
    </xf>
    <xf numFmtId="4" fontId="20" fillId="33" borderId="12" xfId="42" applyNumberFormat="1" applyFont="1" applyFill="1" applyBorder="1" applyAlignment="1">
      <alignment horizontal="center" vertical="center"/>
    </xf>
    <xf numFmtId="166" fontId="0" fillId="0" borderId="0" xfId="0" applyNumberFormat="1"/>
    <xf numFmtId="164" fontId="0" fillId="0" borderId="0" xfId="0" applyNumberFormat="1"/>
    <xf numFmtId="9" fontId="0" fillId="0" borderId="0" xfId="0" applyNumberFormat="1"/>
    <xf numFmtId="0" fontId="24" fillId="0" borderId="14" xfId="0" applyFont="1" applyBorder="1" applyAlignment="1">
      <alignment horizontal="center" vertical="center" wrapText="1"/>
    </xf>
    <xf numFmtId="0" fontId="25" fillId="0" borderId="10" xfId="0" applyFont="1" applyBorder="1" applyAlignment="1">
      <alignment vertical="top" wrapText="1"/>
    </xf>
    <xf numFmtId="164" fontId="18" fillId="0" borderId="11" xfId="0" applyNumberFormat="1" applyFont="1" applyBorder="1"/>
    <xf numFmtId="164" fontId="18" fillId="0" borderId="15" xfId="0" applyNumberFormat="1" applyFont="1" applyBorder="1"/>
    <xf numFmtId="165" fontId="0" fillId="0" borderId="0" xfId="0" applyNumberFormat="1"/>
    <xf numFmtId="0" fontId="21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wrapText="1"/>
    </xf>
    <xf numFmtId="0" fontId="16" fillId="0" borderId="0" xfId="0" applyFont="1"/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rmal 2" xfId="42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131885</xdr:rowOff>
    </xdr:from>
    <xdr:to>
      <xdr:col>1</xdr:col>
      <xdr:colOff>981806</xdr:colOff>
      <xdr:row>2</xdr:row>
      <xdr:rowOff>33049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31885"/>
          <a:ext cx="1567960" cy="2528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24"/>
  <sheetViews>
    <sheetView tabSelected="1" topLeftCell="A4" zoomScale="130" zoomScaleNormal="130" workbookViewId="0">
      <selection activeCell="E17" sqref="E17"/>
    </sheetView>
  </sheetViews>
  <sheetFormatPr baseColWidth="10" defaultRowHeight="13.8" x14ac:dyDescent="0.25"/>
  <cols>
    <col min="1" max="1" width="7.69921875" bestFit="1" customWidth="1"/>
    <col min="2" max="2" width="50.69921875" customWidth="1"/>
    <col min="3" max="3" width="9.19921875" bestFit="1" customWidth="1"/>
    <col min="4" max="5" width="11.69921875" customWidth="1"/>
    <col min="6" max="6" width="10.8984375" customWidth="1"/>
    <col min="7" max="7" width="9.69921875" customWidth="1"/>
    <col min="8" max="8" width="11.09765625" customWidth="1"/>
  </cols>
  <sheetData>
    <row r="2" spans="1:8" x14ac:dyDescent="0.25">
      <c r="C2" s="7"/>
      <c r="D2" s="7"/>
      <c r="E2" s="7"/>
      <c r="F2" s="7"/>
      <c r="G2" s="7"/>
      <c r="H2" s="7"/>
    </row>
    <row r="3" spans="1:8" x14ac:dyDescent="0.25">
      <c r="C3" s="7"/>
      <c r="D3" s="7"/>
      <c r="E3" s="7"/>
      <c r="F3" s="7"/>
      <c r="G3" s="7"/>
      <c r="H3" s="7"/>
    </row>
    <row r="4" spans="1:8" ht="36" customHeight="1" x14ac:dyDescent="0.25">
      <c r="A4" s="26" t="s">
        <v>10</v>
      </c>
      <c r="B4" s="26"/>
      <c r="C4" s="26"/>
      <c r="D4" s="26"/>
      <c r="E4" s="26"/>
      <c r="F4" s="26"/>
      <c r="G4" s="26"/>
      <c r="H4" s="26"/>
    </row>
    <row r="5" spans="1:8" x14ac:dyDescent="0.25">
      <c r="C5" s="25"/>
      <c r="D5" s="25"/>
      <c r="E5" s="25"/>
      <c r="F5" s="25"/>
      <c r="G5" s="25"/>
      <c r="H5" s="25"/>
    </row>
    <row r="6" spans="1:8" x14ac:dyDescent="0.25">
      <c r="C6" s="25"/>
      <c r="D6" s="25"/>
      <c r="E6" s="25"/>
      <c r="F6" s="25"/>
      <c r="G6" s="25"/>
      <c r="H6" s="25"/>
    </row>
    <row r="8" spans="1:8" x14ac:dyDescent="0.25">
      <c r="C8" s="27" t="s">
        <v>11</v>
      </c>
      <c r="F8" s="7"/>
    </row>
    <row r="9" spans="1:8" ht="14.4" thickBot="1" x14ac:dyDescent="0.3">
      <c r="A9" s="2"/>
      <c r="B9" s="2"/>
      <c r="C9" s="2"/>
      <c r="D9" s="2"/>
      <c r="E9" s="2"/>
      <c r="F9" s="3"/>
      <c r="G9" s="2"/>
      <c r="H9" s="2"/>
    </row>
    <row r="10" spans="1:8" ht="27" thickBot="1" x14ac:dyDescent="0.3">
      <c r="A10" s="15" t="s">
        <v>0</v>
      </c>
      <c r="B10" s="16" t="s">
        <v>6</v>
      </c>
      <c r="C10" s="12" t="s">
        <v>1</v>
      </c>
      <c r="D10" s="13" t="s">
        <v>2</v>
      </c>
      <c r="E10" s="13" t="s">
        <v>3</v>
      </c>
      <c r="F10" s="13" t="s">
        <v>4</v>
      </c>
      <c r="G10" s="13" t="s">
        <v>9</v>
      </c>
      <c r="H10" s="14" t="s">
        <v>5</v>
      </c>
    </row>
    <row r="11" spans="1:8" x14ac:dyDescent="0.25">
      <c r="G11" s="11"/>
    </row>
    <row r="12" spans="1:8" ht="34.200000000000003" x14ac:dyDescent="0.25">
      <c r="A12" s="20" t="s">
        <v>7</v>
      </c>
      <c r="B12" s="21" t="s">
        <v>8</v>
      </c>
      <c r="C12" s="4">
        <v>890</v>
      </c>
      <c r="D12" s="5">
        <v>7</v>
      </c>
      <c r="E12" s="5">
        <v>7.7</v>
      </c>
      <c r="F12" s="6">
        <f>+D12*C12</f>
        <v>6230</v>
      </c>
      <c r="G12" s="6">
        <f>F12*10%</f>
        <v>623</v>
      </c>
      <c r="H12" s="6">
        <f>+E12*C12</f>
        <v>6853</v>
      </c>
    </row>
    <row r="13" spans="1:8" ht="14.4" thickBot="1" x14ac:dyDescent="0.3">
      <c r="A13" s="2"/>
      <c r="B13" s="2"/>
      <c r="C13" s="2"/>
      <c r="F13" s="2"/>
      <c r="G13" s="2"/>
      <c r="H13" s="2"/>
    </row>
    <row r="14" spans="1:8" ht="14.4" thickBot="1" x14ac:dyDescent="0.3">
      <c r="A14" s="2"/>
      <c r="B14" s="2"/>
      <c r="C14" s="2"/>
      <c r="D14" s="2"/>
      <c r="E14" s="2"/>
      <c r="F14" s="23">
        <f t="shared" ref="F14:H14" si="0">F12</f>
        <v>6230</v>
      </c>
      <c r="G14" s="22">
        <f t="shared" si="0"/>
        <v>623</v>
      </c>
      <c r="H14" s="22">
        <f t="shared" si="0"/>
        <v>6853</v>
      </c>
    </row>
    <row r="16" spans="1:8" x14ac:dyDescent="0.25">
      <c r="D16" s="24"/>
      <c r="F16" s="18"/>
    </row>
    <row r="18" spans="2:4" x14ac:dyDescent="0.25">
      <c r="D18" s="17"/>
    </row>
    <row r="19" spans="2:4" x14ac:dyDescent="0.25">
      <c r="C19" s="1"/>
    </row>
    <row r="20" spans="2:4" x14ac:dyDescent="0.25">
      <c r="B20" s="19"/>
    </row>
    <row r="22" spans="2:4" hidden="1" x14ac:dyDescent="0.25">
      <c r="B22" s="10"/>
    </row>
    <row r="23" spans="2:4" hidden="1" x14ac:dyDescent="0.25">
      <c r="B23" s="9"/>
    </row>
    <row r="24" spans="2:4" hidden="1" x14ac:dyDescent="0.25">
      <c r="B24" s="8"/>
    </row>
  </sheetData>
  <mergeCells count="1">
    <mergeCell ref="A4:H4"/>
  </mergeCells>
  <pageMargins left="0.70866141732283472" right="0.70866141732283472" top="0.74803149606299213" bottom="0.94488188976377963" header="0.31496062992125984" footer="0.31496062992125984"/>
  <pageSetup paperSize="9" scale="9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Annex 1 PPT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Mª Aviño Pares</dc:creator>
  <cp:lastModifiedBy>Esther Lozano Moledo</cp:lastModifiedBy>
  <cp:lastPrinted>2026-05-22T12:44:17Z</cp:lastPrinted>
  <dcterms:created xsi:type="dcterms:W3CDTF">2016-09-16T11:57:16Z</dcterms:created>
  <dcterms:modified xsi:type="dcterms:W3CDTF">2026-05-22T12:44:21Z</dcterms:modified>
</cp:coreProperties>
</file>