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2026" sheetId="1" state="visible" r:id="rId3"/>
    <sheet name="2027" sheetId="2" state="visible" r:id="rId4"/>
    <sheet name="2028" sheetId="3" state="visible" r:id="rId5"/>
    <sheet name="2029" sheetId="4" state="visible" r:id="rId6"/>
  </sheets>
  <definedNames>
    <definedName function="false" hidden="false" localSheetId="1" name="_xlnm.Print_Area" vbProcedure="false">'2027'!$B$1:$P$2</definedName>
    <definedName function="false" hidden="false" localSheetId="2" name="_xlnm.Print_Area" vbProcedure="false">'2028'!$B$1:$P$213</definedName>
    <definedName function="false" hidden="false" localSheetId="1" name="Excel_BuiltIn__FilterDatabase" vbProcedure="false">'2027'!#ref!</definedName>
    <definedName function="false" hidden="false" localSheetId="2" name="Excel_BuiltIn__FilterDatabase" vbProcedure="false">'2028'!$B$4:$P$164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<sst xmlns="http://schemas.openxmlformats.org/spreadsheetml/2006/main" count="104" uniqueCount="27">
  <si>
    <t xml:space="preserve">ANY 2026. DESCRIPCIÓ</t>
  </si>
  <si>
    <t xml:space="preserve">HORARI</t>
  </si>
  <si>
    <t xml:space="preserve">Dies / setmana</t>
  </si>
  <si>
    <t xml:space="preserve">Setmana/ any</t>
  </si>
  <si>
    <t xml:space="preserve">Hores/  dia </t>
  </si>
  <si>
    <t xml:space="preserve">Hores/  setmana</t>
  </si>
  <si>
    <t xml:space="preserve"> (A) Hores/any ordinàires</t>
  </si>
  <si>
    <t xml:space="preserve">(A') Hores/any festius a descomptar</t>
  </si>
  <si>
    <t xml:space="preserve"> (B) Hores/any responsable equip</t>
  </si>
  <si>
    <t xml:space="preserve">(B') Hores/any festius a descomptar</t>
  </si>
  <si>
    <t xml:space="preserve">(C) Hores/any festives</t>
  </si>
  <si>
    <t xml:space="preserve">(C') Hores/any festius a incrementar</t>
  </si>
  <si>
    <t xml:space="preserve">(D) Hores/any nocturnes</t>
  </si>
  <si>
    <t xml:space="preserve">(D') Hores/any nocturness a descomptar</t>
  </si>
  <si>
    <t xml:space="preserve">(A+B+C+D) Hores/any amb dto festius</t>
  </si>
  <si>
    <t xml:space="preserve">Mercat de la plaça de Cuba- ordinaria</t>
  </si>
  <si>
    <t xml:space="preserve">dilluns , excepte festius </t>
  </si>
  <si>
    <t xml:space="preserve">Mercat de la plaça de Cuba- ordinària</t>
  </si>
  <si>
    <t xml:space="preserve">dimarts a dissabte, excepte festius </t>
  </si>
  <si>
    <t xml:space="preserve">Mercat de la plaça de Cuba- responsable</t>
  </si>
  <si>
    <t xml:space="preserve">Mercat de la plaça de Cuba- responsble</t>
  </si>
  <si>
    <t xml:space="preserve">dissabtes</t>
  </si>
  <si>
    <t xml:space="preserve">TOTAL NETEJA</t>
  </si>
  <si>
    <t xml:space="preserve">ANY 2027. DESCRIPCIÓ</t>
  </si>
  <si>
    <t xml:space="preserve">dimarts a divendres</t>
  </si>
  <si>
    <t xml:space="preserve">ANY 2028. DESCRIPCIÓ</t>
  </si>
  <si>
    <t xml:space="preserve">ANY 2029. DESCRIPCIÓ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</si>
</sst>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&quot; €&quot;_-;\-* #,##0.00&quot; €&quot;_-;_-* \-??&quot; €&quot;_-;_-@_-"/>
    <numFmt numFmtId="166" formatCode="#,##0.00"/>
    <numFmt numFmtId="167" formatCode="#,##0.00&quot; €&quot;"/>
    <numFmt numFmtId="168" formatCode="0.00&quot; h&quot;"/>
    <numFmt numFmtId="169" formatCode="0.0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9"/>
      <name val="Times New Roman"/>
      <family val="1"/>
      <charset val="1"/>
    </font>
    <font>
      <sz val="10"/>
      <color rgb="FFFF0000"/>
      <name val="Arial"/>
      <family val="2"/>
      <charset val="1"/>
    </font>
    <font>
      <sz val="11"/>
      <color rgb="FF00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0"/>
      <color theme="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99CC00"/>
        <bgColor rgb="FFFFCC00"/>
      </patternFill>
    </fill>
    <fill>
      <patternFill patternType="solid">
        <fgColor rgb="FF808080"/>
        <bgColor rgb="FF96969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7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</cell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5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Z2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2" activeCellId="0" sqref="B2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2" style="1" width="49.42"/>
    <col collapsed="false" customWidth="true" hidden="false" outlineLevel="0" max="3" min="3" style="1" width="37.57"/>
    <col collapsed="false" customWidth="true" hidden="false" outlineLevel="0" max="4" min="4" style="2" width="8.15"/>
    <col collapsed="false" customWidth="true" hidden="false" outlineLevel="0" max="5" min="5" style="2" width="7.71"/>
    <col collapsed="false" customWidth="true" hidden="false" outlineLevel="0" max="6" min="6" style="3" width="12"/>
    <col collapsed="false" customWidth="true" hidden="false" outlineLevel="0" max="7" min="7" style="3" width="12.42"/>
    <col collapsed="false" customWidth="true" hidden="false" outlineLevel="0" max="8" min="8" style="3" width="18.86"/>
    <col collapsed="false" customWidth="true" hidden="false" outlineLevel="0" max="11" min="9" style="3" width="12.71"/>
    <col collapsed="false" customWidth="true" hidden="false" outlineLevel="0" max="14" min="12" style="3" width="13"/>
    <col collapsed="false" customWidth="true" hidden="false" outlineLevel="0" max="15" min="15" style="4" width="12.86"/>
    <col collapsed="false" customWidth="true" hidden="false" outlineLevel="0" max="16" min="16" style="3" width="15.71"/>
    <col collapsed="false" customWidth="true" hidden="false" outlineLevel="0" max="17" min="17" style="2" width="19.71"/>
    <col collapsed="false" customWidth="true" hidden="false" outlineLevel="0" max="18" min="18" style="5" width="17.71"/>
    <col collapsed="false" customWidth="true" hidden="false" outlineLevel="0" max="19" min="19" style="1" width="12.42"/>
    <col collapsed="false" customWidth="true" hidden="false" outlineLevel="0" max="234" min="20" style="1" width="9.14"/>
  </cols>
  <sheetData>
    <row r="1" customFormat="false" ht="61.15" hidden="false" customHeight="true" outlineLevel="0" collapsed="false">
      <c r="B1" s="6" t="s">
        <v>0</v>
      </c>
      <c r="C1" s="6" t="s">
        <v>1</v>
      </c>
      <c r="D1" s="7" t="s">
        <v>2</v>
      </c>
      <c r="E1" s="7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1"/>
      <c r="R1" s="1"/>
    </row>
    <row r="2" customFormat="false" ht="15" hidden="false" customHeight="false" outlineLevel="0" collapsed="false">
      <c r="A2" s="10"/>
      <c r="B2" s="11" t="s">
        <v>15</v>
      </c>
      <c r="C2" s="12" t="s">
        <v>16</v>
      </c>
      <c r="D2" s="13" t="n">
        <v>1</v>
      </c>
      <c r="E2" s="13" t="n">
        <v>17.33</v>
      </c>
      <c r="F2" s="14" t="n">
        <v>8</v>
      </c>
      <c r="G2" s="14" t="n">
        <f aca="false">+D2*F2</f>
        <v>8</v>
      </c>
      <c r="H2" s="14" t="n">
        <f aca="false">G2*E2</f>
        <v>138.64</v>
      </c>
      <c r="I2" s="15" t="n">
        <f aca="false">+F2*-5</f>
        <v>-40</v>
      </c>
      <c r="J2" s="16"/>
      <c r="K2" s="17"/>
      <c r="L2" s="17"/>
      <c r="M2" s="17"/>
      <c r="N2" s="17"/>
      <c r="O2" s="17"/>
      <c r="P2" s="18" t="n">
        <f aca="false">SUM(H2:O2)</f>
        <v>98.64</v>
      </c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0"/>
    </row>
    <row r="3" customFormat="false" ht="15" hidden="false" customHeight="false" outlineLevel="0" collapsed="false">
      <c r="A3" s="10"/>
      <c r="B3" s="11" t="s">
        <v>17</v>
      </c>
      <c r="C3" s="13" t="s">
        <v>18</v>
      </c>
      <c r="D3" s="13" t="n">
        <v>5</v>
      </c>
      <c r="E3" s="13" t="n">
        <v>17.33</v>
      </c>
      <c r="F3" s="14" t="n">
        <v>8.5</v>
      </c>
      <c r="G3" s="14" t="n">
        <f aca="false">+D3*F3</f>
        <v>42.5</v>
      </c>
      <c r="H3" s="14" t="n">
        <f aca="false">G3*E3</f>
        <v>736.525</v>
      </c>
      <c r="I3" s="15" t="n">
        <f aca="false">+F3*-5</f>
        <v>-42.5</v>
      </c>
      <c r="J3" s="20"/>
      <c r="K3" s="20"/>
      <c r="L3" s="20"/>
      <c r="M3" s="20"/>
      <c r="N3" s="20"/>
      <c r="O3" s="20"/>
      <c r="P3" s="18" t="n">
        <f aca="false">SUM(H3:O3)</f>
        <v>694.025</v>
      </c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0"/>
    </row>
    <row r="4" customFormat="false" ht="15" hidden="false" customHeight="false" outlineLevel="0" collapsed="false">
      <c r="A4" s="10"/>
      <c r="B4" s="11" t="s">
        <v>19</v>
      </c>
      <c r="C4" s="12" t="s">
        <v>16</v>
      </c>
      <c r="D4" s="13" t="n">
        <v>1</v>
      </c>
      <c r="E4" s="13" t="n">
        <v>17.33</v>
      </c>
      <c r="F4" s="14" t="n">
        <v>5.5</v>
      </c>
      <c r="G4" s="14" t="n">
        <f aca="false">+D4*F4</f>
        <v>5.5</v>
      </c>
      <c r="J4" s="14" t="n">
        <f aca="false">G4*E4</f>
        <v>95.315</v>
      </c>
      <c r="K4" s="15" t="n">
        <f aca="false">+F4*-5</f>
        <v>-27.5</v>
      </c>
      <c r="L4" s="20"/>
      <c r="M4" s="20"/>
      <c r="N4" s="20"/>
      <c r="O4" s="20"/>
      <c r="P4" s="18" t="n">
        <f aca="false">SUM(H4:O4)</f>
        <v>67.815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0"/>
    </row>
    <row r="5" customFormat="false" ht="15" hidden="false" customHeight="false" outlineLevel="0" collapsed="false">
      <c r="A5" s="10"/>
      <c r="B5" s="11" t="s">
        <v>20</v>
      </c>
      <c r="C5" s="13" t="s">
        <v>18</v>
      </c>
      <c r="D5" s="13" t="n">
        <v>4</v>
      </c>
      <c r="E5" s="13" t="n">
        <v>17.33</v>
      </c>
      <c r="F5" s="14" t="n">
        <v>7</v>
      </c>
      <c r="G5" s="14" t="n">
        <f aca="false">+D5*F5</f>
        <v>28</v>
      </c>
      <c r="J5" s="14" t="n">
        <f aca="false">G5*E5</f>
        <v>485.24</v>
      </c>
      <c r="K5" s="15" t="n">
        <f aca="false">+F5*-5</f>
        <v>-35</v>
      </c>
      <c r="L5" s="20"/>
      <c r="M5" s="20"/>
      <c r="N5" s="20"/>
      <c r="O5" s="20"/>
      <c r="P5" s="18" t="n">
        <f aca="false">SUM(H5:O5)</f>
        <v>450.24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0"/>
    </row>
    <row r="6" customFormat="false" ht="15" hidden="false" customHeight="false" outlineLevel="0" collapsed="false">
      <c r="A6" s="10"/>
      <c r="B6" s="11" t="s">
        <v>20</v>
      </c>
      <c r="C6" s="21" t="s">
        <v>21</v>
      </c>
      <c r="D6" s="22" t="n">
        <v>1</v>
      </c>
      <c r="E6" s="13" t="n">
        <v>17.33</v>
      </c>
      <c r="F6" s="23" t="n">
        <v>6.5</v>
      </c>
      <c r="G6" s="14" t="n">
        <f aca="false">+D6*F6</f>
        <v>6.5</v>
      </c>
      <c r="J6" s="14" t="n">
        <f aca="false">G6*E6</f>
        <v>112.645</v>
      </c>
      <c r="K6" s="15" t="n">
        <f aca="false">+F6*-5</f>
        <v>-32.5</v>
      </c>
      <c r="L6" s="20"/>
      <c r="M6" s="20"/>
      <c r="N6" s="20"/>
      <c r="O6" s="20"/>
      <c r="P6" s="18" t="n">
        <f aca="false">J6+K6</f>
        <v>80.145</v>
      </c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0"/>
    </row>
    <row r="7" customFormat="false" ht="15" hidden="false" customHeight="false" outlineLevel="0" collapsed="false">
      <c r="A7" s="10"/>
      <c r="B7" s="19"/>
      <c r="C7" s="24"/>
      <c r="D7" s="25"/>
      <c r="E7" s="25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0"/>
    </row>
    <row r="8" customFormat="false" ht="15" hidden="false" customHeight="false" outlineLevel="0" collapsed="false">
      <c r="E8" s="26" t="s">
        <v>22</v>
      </c>
      <c r="H8" s="27" t="n">
        <f aca="false">SUM(H2:H7)</f>
        <v>875.165</v>
      </c>
      <c r="I8" s="27" t="n">
        <f aca="false">SUM(I2:I7)</f>
        <v>-82.5</v>
      </c>
      <c r="J8" s="27" t="n">
        <f aca="false">SUM(J2:J7)</f>
        <v>693.2</v>
      </c>
      <c r="K8" s="27" t="n">
        <f aca="false">SUM(K2:K7)</f>
        <v>-95</v>
      </c>
      <c r="L8" s="27" t="n">
        <f aca="false">L2+L3+L4+L5</f>
        <v>0</v>
      </c>
      <c r="M8" s="27" t="n">
        <f aca="false">M2+M3+M4+M5</f>
        <v>0</v>
      </c>
      <c r="N8" s="27" t="n">
        <f aca="false">N2+N3+N4+N5</f>
        <v>0</v>
      </c>
      <c r="O8" s="27" t="n">
        <f aca="false">O2+O3+O4+O5</f>
        <v>0</v>
      </c>
      <c r="P8" s="27" t="n">
        <f aca="false">P2+P3+P4+P5+P6</f>
        <v>1390.865</v>
      </c>
      <c r="Q8" s="1"/>
      <c r="R8" s="1"/>
    </row>
    <row r="9" customFormat="false" ht="15" hidden="false" customHeight="false" outlineLevel="0" collapsed="false">
      <c r="A9" s="28"/>
      <c r="B9" s="19"/>
      <c r="C9" s="29"/>
      <c r="D9" s="28"/>
      <c r="E9" s="28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</row>
    <row r="10" customFormat="false" ht="15" hidden="false" customHeight="false" outlineLevel="0" collapsed="false">
      <c r="B10" s="19"/>
      <c r="D10" s="19"/>
      <c r="E10" s="1"/>
      <c r="F10" s="19"/>
      <c r="G10" s="1"/>
      <c r="H10" s="19"/>
      <c r="I10" s="1"/>
      <c r="J10" s="19"/>
      <c r="K10" s="1"/>
      <c r="L10" s="19"/>
      <c r="M10" s="1"/>
      <c r="Q10" s="1"/>
      <c r="R10" s="1"/>
    </row>
    <row r="11" customFormat="false" ht="24.75" hidden="false" customHeight="true" outlineLevel="0" collapsed="false">
      <c r="A11" s="28"/>
      <c r="B11" s="19"/>
      <c r="C11" s="28"/>
      <c r="D11" s="1"/>
      <c r="E11" s="1"/>
      <c r="F11" s="1"/>
      <c r="G11" s="1"/>
      <c r="H11" s="1"/>
      <c r="I11" s="1"/>
      <c r="J11" s="1"/>
      <c r="K11" s="1"/>
      <c r="L11" s="1"/>
      <c r="M11" s="1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</row>
    <row r="12" customFormat="false" ht="15" hidden="false" customHeight="false" outlineLevel="0" collapsed="false">
      <c r="A12" s="28"/>
      <c r="B12" s="19"/>
      <c r="C12" s="28"/>
      <c r="D12" s="1"/>
      <c r="E12" s="1"/>
      <c r="F12" s="1"/>
      <c r="G12" s="1"/>
      <c r="H12" s="1"/>
      <c r="I12" s="1"/>
      <c r="J12" s="1"/>
      <c r="K12" s="1"/>
      <c r="L12" s="1"/>
      <c r="M12" s="1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</row>
    <row r="13" s="26" customFormat="true" ht="15" hidden="false" customHeight="false" outlineLevel="0" collapsed="false">
      <c r="A13" s="28"/>
      <c r="B13" s="19"/>
      <c r="C13" s="28"/>
      <c r="D13" s="1"/>
      <c r="E13" s="1"/>
      <c r="F13" s="1"/>
      <c r="G13" s="1"/>
      <c r="H13" s="1"/>
      <c r="I13" s="1"/>
      <c r="J13" s="1"/>
      <c r="K13" s="1"/>
      <c r="L13" s="1"/>
      <c r="M13" s="1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</row>
    <row r="14" customFormat="false" ht="15" hidden="false" customHeight="false" outlineLevel="0" collapsed="false">
      <c r="B14" s="19"/>
      <c r="D14" s="1"/>
      <c r="E14" s="1"/>
      <c r="F14" s="1"/>
      <c r="G14" s="1"/>
      <c r="H14" s="1"/>
      <c r="I14" s="1"/>
      <c r="J14" s="1"/>
      <c r="K14" s="1"/>
      <c r="L14" s="1"/>
      <c r="M14" s="1"/>
      <c r="Q14" s="1"/>
      <c r="R14" s="1"/>
    </row>
    <row r="15" customFormat="false" ht="15" hidden="false" customHeight="false" outlineLevel="0" collapsed="false">
      <c r="D15" s="1"/>
      <c r="E15" s="1"/>
      <c r="F15" s="1"/>
      <c r="G15" s="1"/>
      <c r="H15" s="1"/>
      <c r="I15" s="1"/>
      <c r="J15" s="1"/>
      <c r="K15" s="1"/>
      <c r="L15" s="1"/>
      <c r="M15" s="1"/>
      <c r="Q15" s="1"/>
      <c r="R15" s="1"/>
    </row>
    <row r="16" customFormat="false" ht="15" hidden="false" customHeight="false" outlineLevel="0" collapsed="false">
      <c r="D16" s="1"/>
      <c r="E16" s="1"/>
      <c r="F16" s="1"/>
      <c r="G16" s="1"/>
      <c r="H16" s="1"/>
      <c r="I16" s="1"/>
      <c r="J16" s="1"/>
      <c r="K16" s="1"/>
      <c r="L16" s="1"/>
      <c r="M16" s="1"/>
      <c r="Q16" s="1"/>
      <c r="R16" s="1"/>
    </row>
    <row r="17" s="26" customFormat="true" ht="15" hidden="false" customHeight="false" outlineLevel="0" collapsed="false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/>
      <c r="O17" s="4"/>
      <c r="P17" s="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</row>
    <row r="18" customFormat="false" ht="15" hidden="false" customHeight="false" outlineLevel="0" collapsed="false">
      <c r="Q18" s="1"/>
      <c r="R18" s="1"/>
    </row>
    <row r="19" s="26" customFormat="true" ht="15" hidden="false" customHeight="false" outlineLevel="0" collapsed="false">
      <c r="B19" s="1"/>
      <c r="C19" s="1"/>
      <c r="D19" s="2"/>
      <c r="E19" s="2"/>
      <c r="F19" s="3"/>
      <c r="G19" s="3"/>
      <c r="H19" s="3"/>
      <c r="I19" s="3"/>
      <c r="J19" s="3"/>
      <c r="K19" s="3"/>
      <c r="L19" s="3"/>
      <c r="M19" s="3"/>
      <c r="N19" s="3"/>
      <c r="O19" s="4"/>
      <c r="P19" s="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</row>
    <row r="20" s="26" customFormat="true" ht="15" hidden="false" customHeight="false" outlineLevel="0" collapsed="false">
      <c r="B20" s="1"/>
      <c r="C20" s="1"/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4"/>
      <c r="P20" s="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</row>
    <row r="21" s="26" customFormat="true" ht="15" hidden="false" customHeight="false" outlineLevel="0" collapsed="false">
      <c r="B21" s="1"/>
      <c r="C21" s="1"/>
      <c r="D21" s="2"/>
      <c r="E21" s="2"/>
      <c r="F21" s="3"/>
      <c r="G21" s="3"/>
      <c r="H21" s="3"/>
      <c r="I21" s="3"/>
      <c r="J21" s="3"/>
      <c r="K21" s="3"/>
      <c r="L21" s="3"/>
      <c r="M21" s="3"/>
      <c r="N21" s="3"/>
      <c r="O21" s="4"/>
      <c r="P21" s="3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</row>
    <row r="22" s="26" customFormat="true" ht="15" hidden="false" customHeight="false" outlineLevel="0" collapsed="false">
      <c r="B22" s="1"/>
      <c r="C22" s="1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4"/>
      <c r="P22" s="3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</row>
    <row r="23" s="26" customFormat="true" ht="15" hidden="false" customHeight="false" outlineLevel="0" collapsed="false">
      <c r="B23" s="1"/>
      <c r="C23" s="1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4"/>
      <c r="P23" s="3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</row>
    <row r="24" s="26" customFormat="true" ht="15" hidden="false" customHeight="false" outlineLevel="0" collapsed="false">
      <c r="B24" s="1"/>
      <c r="C24" s="1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4"/>
      <c r="P24" s="3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</row>
    <row r="25" s="26" customFormat="true" ht="15" hidden="false" customHeight="false" outlineLevel="0" collapsed="false">
      <c r="B25" s="1"/>
      <c r="C25" s="1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4"/>
      <c r="P25" s="3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</row>
    <row r="26" s="26" customFormat="true" ht="15" hidden="false" customHeight="false" outlineLevel="0" collapsed="false">
      <c r="B26" s="1"/>
      <c r="C26" s="1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4"/>
      <c r="P26" s="3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</row>
    <row r="27" s="26" customFormat="true" ht="15" hidden="false" customHeight="false" outlineLevel="0" collapsed="false">
      <c r="B27" s="1"/>
      <c r="C27" s="1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4"/>
      <c r="P27" s="3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</row>
    <row r="28" customFormat="false" ht="15" hidden="false" customHeight="false" outlineLevel="0" collapsed="false">
      <c r="Q28" s="1"/>
      <c r="R28" s="1"/>
    </row>
    <row r="29" s="26" customFormat="true" ht="15" hidden="false" customHeight="false" outlineLevel="0" collapsed="false">
      <c r="B29" s="1"/>
      <c r="C29" s="1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4"/>
      <c r="P29" s="3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</row>
    <row r="30" customFormat="false" ht="15" hidden="false" customHeight="false" outlineLevel="0" collapsed="false">
      <c r="Q30" s="1"/>
      <c r="R30" s="1"/>
    </row>
    <row r="31" s="26" customFormat="true" ht="15" hidden="false" customHeight="false" outlineLevel="0" collapsed="false">
      <c r="B31" s="1"/>
      <c r="C31" s="1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4"/>
      <c r="P31" s="3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</row>
    <row r="32" customFormat="false" ht="15" hidden="false" customHeight="false" outlineLevel="0" collapsed="false">
      <c r="Q32" s="1"/>
      <c r="R32" s="1"/>
    </row>
    <row r="33" customFormat="false" ht="15" hidden="false" customHeight="false" outlineLevel="0" collapsed="false">
      <c r="Q33" s="1"/>
      <c r="R33" s="1"/>
    </row>
    <row r="34" customFormat="false" ht="15" hidden="false" customHeight="false" outlineLevel="0" collapsed="false">
      <c r="Q34" s="1"/>
      <c r="R34" s="1"/>
    </row>
    <row r="35" customFormat="false" ht="15" hidden="false" customHeight="false" outlineLevel="0" collapsed="false">
      <c r="Q35" s="1"/>
      <c r="R35" s="1"/>
    </row>
    <row r="36" customFormat="false" ht="15" hidden="false" customHeight="false" outlineLevel="0" collapsed="false">
      <c r="Q36" s="1"/>
      <c r="R36" s="1"/>
    </row>
    <row r="37" customFormat="false" ht="15" hidden="false" customHeight="false" outlineLevel="0" collapsed="false">
      <c r="Q37" s="1"/>
      <c r="R37" s="1"/>
    </row>
    <row r="38" customFormat="false" ht="15" hidden="false" customHeight="false" outlineLevel="0" collapsed="false">
      <c r="Q38" s="1"/>
      <c r="R38" s="1"/>
    </row>
    <row r="39" customFormat="false" ht="15" hidden="false" customHeight="false" outlineLevel="0" collapsed="false">
      <c r="Q39" s="1"/>
      <c r="R39" s="1"/>
    </row>
    <row r="40" s="10" customFormat="true" ht="15" hidden="false" customHeight="false" outlineLevel="0" collapsed="false">
      <c r="B40" s="1"/>
      <c r="C40" s="1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4"/>
      <c r="P40" s="3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</row>
    <row r="41" customFormat="false" ht="15" hidden="false" customHeight="false" outlineLevel="0" collapsed="false">
      <c r="Q41" s="1"/>
      <c r="R41" s="1"/>
    </row>
    <row r="42" customFormat="false" ht="15" hidden="false" customHeight="false" outlineLevel="0" collapsed="false">
      <c r="Q42" s="1"/>
      <c r="R42" s="1"/>
    </row>
    <row r="43" customFormat="false" ht="15" hidden="false" customHeight="false" outlineLevel="0" collapsed="false">
      <c r="Q43" s="1"/>
      <c r="R43" s="1"/>
    </row>
    <row r="44" customFormat="false" ht="15" hidden="false" customHeight="false" outlineLevel="0" collapsed="false">
      <c r="Q44" s="1"/>
      <c r="R44" s="1"/>
    </row>
    <row r="45" customFormat="false" ht="15" hidden="false" customHeight="false" outlineLevel="0" collapsed="false">
      <c r="Q45" s="1"/>
      <c r="R45" s="1"/>
    </row>
    <row r="46" customFormat="false" ht="15" hidden="false" customHeight="false" outlineLevel="0" collapsed="false">
      <c r="Q46" s="1"/>
      <c r="R46" s="1"/>
    </row>
    <row r="47" customFormat="false" ht="15" hidden="false" customHeight="false" outlineLevel="0" collapsed="false">
      <c r="Q47" s="1"/>
      <c r="R47" s="1"/>
    </row>
    <row r="48" customFormat="false" ht="15" hidden="false" customHeight="false" outlineLevel="0" collapsed="false">
      <c r="Q48" s="1"/>
      <c r="R48" s="1"/>
    </row>
    <row r="49" customFormat="false" ht="15" hidden="false" customHeight="false" outlineLevel="0" collapsed="false">
      <c r="Q49" s="1"/>
      <c r="R49" s="1"/>
    </row>
    <row r="50" s="10" customFormat="true" ht="15" hidden="false" customHeight="false" outlineLevel="0" collapsed="false">
      <c r="B50" s="1"/>
      <c r="C50" s="1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4"/>
      <c r="P50" s="3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</row>
    <row r="51" customFormat="false" ht="15" hidden="false" customHeight="false" outlineLevel="0" collapsed="false">
      <c r="Q51" s="1"/>
      <c r="R51" s="1"/>
    </row>
    <row r="52" customFormat="false" ht="15" hidden="false" customHeight="false" outlineLevel="0" collapsed="false">
      <c r="Q52" s="1"/>
      <c r="R52" s="1"/>
    </row>
    <row r="53" customFormat="false" ht="15" hidden="false" customHeight="false" outlineLevel="0" collapsed="false">
      <c r="Q53" s="1"/>
      <c r="R53" s="1"/>
    </row>
    <row r="54" customFormat="false" ht="15" hidden="false" customHeight="false" outlineLevel="0" collapsed="false">
      <c r="Q54" s="1"/>
      <c r="R54" s="1"/>
    </row>
    <row r="55" customFormat="false" ht="15" hidden="false" customHeight="false" outlineLevel="0" collapsed="false">
      <c r="Q55" s="1"/>
      <c r="R55" s="1"/>
    </row>
    <row r="56" customFormat="false" ht="15" hidden="false" customHeight="false" outlineLevel="0" collapsed="false">
      <c r="Q56" s="1"/>
      <c r="R56" s="1"/>
    </row>
    <row r="57" customFormat="false" ht="15" hidden="false" customHeight="false" outlineLevel="0" collapsed="false">
      <c r="Q57" s="1"/>
      <c r="R57" s="1"/>
    </row>
    <row r="58" customFormat="false" ht="15" hidden="false" customHeight="false" outlineLevel="0" collapsed="false">
      <c r="Q58" s="1"/>
      <c r="R58" s="1"/>
    </row>
    <row r="59" customFormat="false" ht="15" hidden="false" customHeight="false" outlineLevel="0" collapsed="false">
      <c r="Q59" s="1"/>
      <c r="R59" s="1"/>
    </row>
    <row r="60" customFormat="false" ht="15" hidden="false" customHeight="false" outlineLevel="0" collapsed="false">
      <c r="Q60" s="1"/>
      <c r="R60" s="1"/>
    </row>
    <row r="61" customFormat="false" ht="15" hidden="false" customHeight="false" outlineLevel="0" collapsed="false">
      <c r="Q61" s="1"/>
      <c r="R61" s="1"/>
    </row>
    <row r="62" customFormat="false" ht="15" hidden="false" customHeight="false" outlineLevel="0" collapsed="false">
      <c r="Q62" s="1"/>
      <c r="R62" s="1"/>
    </row>
    <row r="63" customFormat="false" ht="15" hidden="false" customHeight="false" outlineLevel="0" collapsed="false">
      <c r="Q63" s="1"/>
      <c r="R63" s="1"/>
    </row>
    <row r="64" customFormat="false" ht="15" hidden="false" customHeight="false" outlineLevel="0" collapsed="false">
      <c r="Q64" s="1"/>
      <c r="R64" s="1"/>
    </row>
    <row r="65" customFormat="false" ht="15" hidden="false" customHeight="false" outlineLevel="0" collapsed="false">
      <c r="Q65" s="1"/>
      <c r="R65" s="1"/>
    </row>
    <row r="66" customFormat="false" ht="15" hidden="false" customHeight="false" outlineLevel="0" collapsed="false">
      <c r="Q66" s="1"/>
      <c r="R66" s="1"/>
    </row>
    <row r="67" customFormat="false" ht="15" hidden="false" customHeight="false" outlineLevel="0" collapsed="false">
      <c r="Q67" s="1"/>
      <c r="R67" s="1"/>
    </row>
    <row r="68" customFormat="false" ht="15" hidden="false" customHeight="false" outlineLevel="0" collapsed="false">
      <c r="Q68" s="1"/>
      <c r="R68" s="1"/>
    </row>
    <row r="69" customFormat="false" ht="15" hidden="false" customHeight="false" outlineLevel="0" collapsed="false">
      <c r="Q69" s="1"/>
      <c r="R69" s="1"/>
    </row>
    <row r="70" customFormat="false" ht="15" hidden="false" customHeight="false" outlineLevel="0" collapsed="false">
      <c r="Q70" s="1"/>
      <c r="R70" s="1"/>
    </row>
    <row r="71" customFormat="false" ht="15" hidden="false" customHeight="false" outlineLevel="0" collapsed="false">
      <c r="Q71" s="1"/>
      <c r="R71" s="1"/>
    </row>
    <row r="72" customFormat="false" ht="15" hidden="false" customHeight="false" outlineLevel="0" collapsed="false">
      <c r="Q72" s="1"/>
      <c r="R72" s="1"/>
    </row>
    <row r="73" customFormat="false" ht="15" hidden="false" customHeight="false" outlineLevel="0" collapsed="false">
      <c r="Q73" s="1"/>
      <c r="R73" s="1"/>
    </row>
    <row r="74" customFormat="false" ht="15" hidden="false" customHeight="false" outlineLevel="0" collapsed="false">
      <c r="Q74" s="1"/>
      <c r="R74" s="1"/>
    </row>
    <row r="75" customFormat="false" ht="15" hidden="false" customHeight="false" outlineLevel="0" collapsed="false">
      <c r="Q75" s="1"/>
      <c r="R75" s="1"/>
    </row>
    <row r="76" customFormat="false" ht="15" hidden="false" customHeight="false" outlineLevel="0" collapsed="false">
      <c r="Q76" s="1"/>
      <c r="R76" s="1"/>
    </row>
    <row r="77" customFormat="false" ht="15" hidden="false" customHeight="false" outlineLevel="0" collapsed="false">
      <c r="Q77" s="1"/>
      <c r="R77" s="1"/>
    </row>
    <row r="78" customFormat="false" ht="15" hidden="false" customHeight="false" outlineLevel="0" collapsed="false">
      <c r="Q78" s="1"/>
      <c r="R78" s="1"/>
    </row>
    <row r="79" customFormat="false" ht="15" hidden="false" customHeight="false" outlineLevel="0" collapsed="false">
      <c r="Q79" s="1"/>
      <c r="R79" s="1"/>
    </row>
    <row r="80" customFormat="false" ht="15" hidden="false" customHeight="false" outlineLevel="0" collapsed="false">
      <c r="Q80" s="1"/>
      <c r="R80" s="1"/>
    </row>
    <row r="81" s="26" customFormat="true" ht="15" hidden="false" customHeight="false" outlineLevel="0" collapsed="false">
      <c r="B81" s="1"/>
      <c r="C81" s="1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4"/>
      <c r="P81" s="3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</row>
    <row r="82" s="26" customFormat="true" ht="15" hidden="false" customHeight="false" outlineLevel="0" collapsed="false">
      <c r="B82" s="1"/>
      <c r="C82" s="1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4"/>
      <c r="P82" s="3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</row>
    <row r="83" customFormat="false" ht="15" hidden="false" customHeight="false" outlineLevel="0" collapsed="false">
      <c r="Q83" s="1"/>
      <c r="R83" s="1"/>
    </row>
    <row r="84" customFormat="false" ht="15" hidden="false" customHeight="false" outlineLevel="0" collapsed="false">
      <c r="Q84" s="1"/>
      <c r="R84" s="1"/>
    </row>
    <row r="85" customFormat="false" ht="15" hidden="false" customHeight="false" outlineLevel="0" collapsed="false">
      <c r="Q85" s="1"/>
      <c r="R85" s="1"/>
    </row>
    <row r="86" customFormat="false" ht="15" hidden="false" customHeight="false" outlineLevel="0" collapsed="false">
      <c r="Q86" s="1"/>
      <c r="R86" s="1"/>
    </row>
    <row r="87" customFormat="false" ht="15" hidden="false" customHeight="false" outlineLevel="0" collapsed="false">
      <c r="Q87" s="1"/>
      <c r="R87" s="1"/>
    </row>
    <row r="88" s="10" customFormat="true" ht="15" hidden="false" customHeight="false" outlineLevel="0" collapsed="false">
      <c r="B88" s="1"/>
      <c r="C88" s="1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4"/>
      <c r="P88" s="3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</row>
    <row r="89" customFormat="false" ht="15" hidden="false" customHeight="false" outlineLevel="0" collapsed="false">
      <c r="Q89" s="1"/>
      <c r="R89" s="1"/>
    </row>
    <row r="90" customFormat="false" ht="15" hidden="false" customHeight="false" outlineLevel="0" collapsed="false">
      <c r="Q90" s="1"/>
      <c r="R90" s="1"/>
    </row>
    <row r="91" customFormat="false" ht="15" hidden="false" customHeight="false" outlineLevel="0" collapsed="false">
      <c r="Q91" s="1"/>
      <c r="R91" s="1"/>
    </row>
    <row r="92" customFormat="false" ht="15" hidden="false" customHeight="false" outlineLevel="0" collapsed="false">
      <c r="Q92" s="1"/>
      <c r="R92" s="1"/>
    </row>
    <row r="93" customFormat="false" ht="15" hidden="false" customHeight="false" outlineLevel="0" collapsed="false">
      <c r="Q93" s="1"/>
      <c r="R93" s="1"/>
    </row>
    <row r="94" customFormat="false" ht="15" hidden="false" customHeight="false" outlineLevel="0" collapsed="false">
      <c r="Q94" s="1"/>
      <c r="R94" s="1"/>
    </row>
    <row r="95" customFormat="false" ht="15" hidden="false" customHeight="false" outlineLevel="0" collapsed="false">
      <c r="Q95" s="1"/>
      <c r="R95" s="1"/>
    </row>
    <row r="96" customFormat="false" ht="15" hidden="false" customHeight="false" outlineLevel="0" collapsed="false">
      <c r="Q96" s="1"/>
      <c r="R96" s="1"/>
    </row>
    <row r="97" customFormat="false" ht="15" hidden="false" customHeight="false" outlineLevel="0" collapsed="false">
      <c r="Q97" s="1"/>
      <c r="R97" s="1"/>
    </row>
    <row r="98" customFormat="false" ht="15" hidden="false" customHeight="false" outlineLevel="0" collapsed="false">
      <c r="Q98" s="1"/>
      <c r="R98" s="1"/>
    </row>
    <row r="99" customFormat="false" ht="15" hidden="false" customHeight="false" outlineLevel="0" collapsed="false">
      <c r="Q99" s="1"/>
      <c r="R99" s="1"/>
    </row>
    <row r="100" customFormat="false" ht="15" hidden="false" customHeight="false" outlineLevel="0" collapsed="false">
      <c r="Q100" s="1"/>
      <c r="R100" s="1"/>
    </row>
    <row r="101" customFormat="false" ht="15" hidden="false" customHeight="false" outlineLevel="0" collapsed="false">
      <c r="Q101" s="1"/>
      <c r="R101" s="1"/>
    </row>
    <row r="102" customFormat="false" ht="15" hidden="false" customHeight="false" outlineLevel="0" collapsed="false">
      <c r="Q102" s="1"/>
      <c r="R102" s="1"/>
    </row>
    <row r="103" customFormat="false" ht="15" hidden="false" customHeight="false" outlineLevel="0" collapsed="false">
      <c r="Q103" s="1"/>
      <c r="R103" s="1"/>
    </row>
    <row r="104" s="26" customFormat="true" ht="15" hidden="false" customHeight="false" outlineLevel="0" collapsed="false">
      <c r="B104" s="1"/>
      <c r="C104" s="1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4"/>
      <c r="P104" s="3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</row>
    <row r="105" s="26" customFormat="true" ht="15" hidden="false" customHeight="false" outlineLevel="0" collapsed="false">
      <c r="B105" s="1"/>
      <c r="C105" s="1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4"/>
      <c r="P105" s="3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</row>
    <row r="106" customFormat="false" ht="15" hidden="false" customHeight="false" outlineLevel="0" collapsed="false">
      <c r="Q106" s="1"/>
      <c r="R106" s="1"/>
    </row>
    <row r="107" customFormat="false" ht="15" hidden="false" customHeight="false" outlineLevel="0" collapsed="false">
      <c r="Q107" s="1"/>
      <c r="R107" s="1"/>
    </row>
    <row r="108" customFormat="false" ht="15" hidden="false" customHeight="false" outlineLevel="0" collapsed="false">
      <c r="Q108" s="1"/>
      <c r="R108" s="1"/>
    </row>
    <row r="109" customFormat="false" ht="15" hidden="false" customHeight="false" outlineLevel="0" collapsed="false">
      <c r="Q109" s="1"/>
      <c r="R109" s="1"/>
    </row>
    <row r="110" customFormat="false" ht="15" hidden="false" customHeight="false" outlineLevel="0" collapsed="false">
      <c r="Q110" s="1"/>
      <c r="R110" s="1"/>
    </row>
    <row r="111" customFormat="false" ht="15" hidden="false" customHeight="false" outlineLevel="0" collapsed="false">
      <c r="Q111" s="1"/>
      <c r="R111" s="1"/>
    </row>
    <row r="112" customFormat="false" ht="15" hidden="false" customHeight="false" outlineLevel="0" collapsed="false">
      <c r="Q112" s="1"/>
      <c r="R112" s="1"/>
    </row>
    <row r="113" customFormat="false" ht="15" hidden="false" customHeight="false" outlineLevel="0" collapsed="false">
      <c r="Q113" s="1"/>
      <c r="R113" s="1"/>
    </row>
    <row r="114" customFormat="false" ht="15" hidden="false" customHeight="false" outlineLevel="0" collapsed="false">
      <c r="Q114" s="1"/>
      <c r="R114" s="1"/>
    </row>
    <row r="115" customFormat="false" ht="15" hidden="false" customHeight="false" outlineLevel="0" collapsed="false">
      <c r="Q115" s="1"/>
      <c r="R115" s="1"/>
    </row>
    <row r="116" customFormat="false" ht="15" hidden="false" customHeight="false" outlineLevel="0" collapsed="false">
      <c r="Q116" s="1"/>
      <c r="R116" s="1"/>
    </row>
    <row r="117" customFormat="false" ht="15" hidden="false" customHeight="false" outlineLevel="0" collapsed="false">
      <c r="Q117" s="1"/>
      <c r="R117" s="1"/>
    </row>
    <row r="118" customFormat="false" ht="15" hidden="false" customHeight="false" outlineLevel="0" collapsed="false">
      <c r="Q118" s="1"/>
      <c r="R118" s="1"/>
    </row>
    <row r="119" customFormat="false" ht="15" hidden="false" customHeight="false" outlineLevel="0" collapsed="false">
      <c r="Q119" s="1"/>
      <c r="R119" s="1"/>
    </row>
    <row r="120" customFormat="false" ht="15" hidden="false" customHeight="false" outlineLevel="0" collapsed="false">
      <c r="Q120" s="1"/>
      <c r="R120" s="1"/>
    </row>
    <row r="121" customFormat="false" ht="15" hidden="false" customHeight="false" outlineLevel="0" collapsed="false">
      <c r="Q121" s="1"/>
      <c r="R121" s="1"/>
    </row>
    <row r="122" s="28" customFormat="true" ht="15" hidden="false" customHeight="false" outlineLevel="0" collapsed="false">
      <c r="B122" s="1"/>
      <c r="C122" s="1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4"/>
      <c r="P122" s="3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</row>
    <row r="123" s="28" customFormat="true" ht="15" hidden="false" customHeight="false" outlineLevel="0" collapsed="false">
      <c r="B123" s="1"/>
      <c r="C123" s="1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4"/>
      <c r="P123" s="3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</row>
    <row r="124" s="28" customFormat="true" ht="15" hidden="false" customHeight="false" outlineLevel="0" collapsed="false">
      <c r="B124" s="1"/>
      <c r="C124" s="1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4"/>
      <c r="P124" s="3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</row>
    <row r="125" s="28" customFormat="true" ht="15" hidden="false" customHeight="false" outlineLevel="0" collapsed="false">
      <c r="B125" s="1"/>
      <c r="C125" s="1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4"/>
      <c r="P125" s="3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</row>
    <row r="126" s="28" customFormat="true" ht="15" hidden="false" customHeight="false" outlineLevel="0" collapsed="false">
      <c r="B126" s="1"/>
      <c r="C126" s="1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4"/>
      <c r="P126" s="3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</row>
    <row r="127" customFormat="false" ht="15" hidden="false" customHeight="false" outlineLevel="0" collapsed="false">
      <c r="Q127" s="1"/>
      <c r="R127" s="1"/>
    </row>
    <row r="128" customFormat="false" ht="15" hidden="false" customHeight="false" outlineLevel="0" collapsed="false">
      <c r="Q128" s="1"/>
      <c r="R128" s="1"/>
    </row>
    <row r="129" customFormat="false" ht="15" hidden="false" customHeight="false" outlineLevel="0" collapsed="false">
      <c r="Q129" s="1"/>
      <c r="R129" s="1"/>
    </row>
    <row r="130" customFormat="false" ht="15" hidden="false" customHeight="false" outlineLevel="0" collapsed="false">
      <c r="Q130" s="1"/>
      <c r="R130" s="1"/>
    </row>
    <row r="131" customFormat="false" ht="15" hidden="false" customHeight="false" outlineLevel="0" collapsed="false">
      <c r="Q131" s="1"/>
      <c r="R131" s="1"/>
    </row>
    <row r="132" customFormat="false" ht="15" hidden="false" customHeight="false" outlineLevel="0" collapsed="false">
      <c r="Q132" s="1"/>
      <c r="R132" s="1"/>
    </row>
    <row r="133" customFormat="false" ht="15" hidden="false" customHeight="false" outlineLevel="0" collapsed="false">
      <c r="Q133" s="1"/>
      <c r="R133" s="1"/>
    </row>
    <row r="134" customFormat="false" ht="15" hidden="false" customHeight="false" outlineLevel="0" collapsed="false">
      <c r="Q134" s="1"/>
      <c r="R134" s="1"/>
    </row>
    <row r="135" customFormat="false" ht="15" hidden="false" customHeight="false" outlineLevel="0" collapsed="false">
      <c r="Q135" s="1"/>
      <c r="R135" s="1"/>
    </row>
    <row r="136" customFormat="false" ht="15" hidden="false" customHeight="false" outlineLevel="0" collapsed="false">
      <c r="Q136" s="1"/>
      <c r="R136" s="1"/>
    </row>
    <row r="137" customFormat="false" ht="15" hidden="false" customHeight="false" outlineLevel="0" collapsed="false">
      <c r="Q137" s="1"/>
      <c r="R137" s="1"/>
    </row>
    <row r="138" customFormat="false" ht="15" hidden="false" customHeight="false" outlineLevel="0" collapsed="false">
      <c r="Q138" s="1"/>
      <c r="R138" s="1"/>
    </row>
    <row r="139" customFormat="false" ht="15" hidden="false" customHeight="false" outlineLevel="0" collapsed="false">
      <c r="Q139" s="1"/>
      <c r="R139" s="1"/>
    </row>
    <row r="140" customFormat="false" ht="15" hidden="false" customHeight="false" outlineLevel="0" collapsed="false">
      <c r="Q140" s="1"/>
      <c r="R140" s="1"/>
    </row>
    <row r="141" customFormat="false" ht="15" hidden="false" customHeight="false" outlineLevel="0" collapsed="false">
      <c r="Q141" s="1"/>
      <c r="R141" s="1"/>
    </row>
    <row r="142" customFormat="false" ht="15" hidden="false" customHeight="false" outlineLevel="0" collapsed="false">
      <c r="Q142" s="1"/>
      <c r="R142" s="1"/>
    </row>
    <row r="143" customFormat="false" ht="15" hidden="false" customHeight="false" outlineLevel="0" collapsed="false">
      <c r="Q143" s="1"/>
      <c r="R143" s="1"/>
    </row>
    <row r="144" customFormat="false" ht="15" hidden="false" customHeight="false" outlineLevel="0" collapsed="false">
      <c r="Q144" s="1"/>
      <c r="R144" s="1"/>
    </row>
    <row r="145" customFormat="false" ht="15" hidden="false" customHeight="false" outlineLevel="0" collapsed="false">
      <c r="Q145" s="1"/>
      <c r="R145" s="1"/>
    </row>
    <row r="146" customFormat="false" ht="15" hidden="false" customHeight="false" outlineLevel="0" collapsed="false">
      <c r="Q146" s="1"/>
      <c r="R146" s="1"/>
    </row>
    <row r="147" customFormat="false" ht="15" hidden="false" customHeight="false" outlineLevel="0" collapsed="false">
      <c r="Q147" s="1"/>
      <c r="R147" s="1"/>
    </row>
    <row r="148" customFormat="false" ht="15" hidden="false" customHeight="false" outlineLevel="0" collapsed="false">
      <c r="Q148" s="1"/>
      <c r="R148" s="1"/>
    </row>
    <row r="149" customFormat="false" ht="15" hidden="false" customHeight="false" outlineLevel="0" collapsed="false">
      <c r="Q149" s="1"/>
      <c r="R149" s="1"/>
    </row>
    <row r="150" customFormat="false" ht="15" hidden="false" customHeight="false" outlineLevel="0" collapsed="false">
      <c r="Q150" s="1"/>
      <c r="R150" s="1"/>
    </row>
    <row r="151" customFormat="false" ht="15" hidden="false" customHeight="false" outlineLevel="0" collapsed="false">
      <c r="Q151" s="1"/>
      <c r="R151" s="1"/>
    </row>
    <row r="152" customFormat="false" ht="15" hidden="false" customHeight="false" outlineLevel="0" collapsed="false">
      <c r="Q152" s="1"/>
      <c r="R152" s="1"/>
    </row>
    <row r="153" customFormat="false" ht="15" hidden="false" customHeight="false" outlineLevel="0" collapsed="false">
      <c r="Q153" s="1"/>
      <c r="R153" s="1"/>
    </row>
    <row r="154" customFormat="false" ht="15" hidden="false" customHeight="false" outlineLevel="0" collapsed="false">
      <c r="Q154" s="1"/>
      <c r="R154" s="1"/>
    </row>
    <row r="155" customFormat="false" ht="15" hidden="false" customHeight="false" outlineLevel="0" collapsed="false">
      <c r="Q155" s="1"/>
      <c r="R155" s="1"/>
    </row>
    <row r="156" customFormat="false" ht="15" hidden="false" customHeight="false" outlineLevel="0" collapsed="false">
      <c r="Q156" s="1"/>
      <c r="R156" s="1"/>
    </row>
    <row r="157" customFormat="false" ht="15" hidden="false" customHeight="false" outlineLevel="0" collapsed="false">
      <c r="Q157" s="1"/>
      <c r="R157" s="1"/>
    </row>
    <row r="158" customFormat="false" ht="15" hidden="false" customHeight="false" outlineLevel="0" collapsed="false">
      <c r="Q158" s="1"/>
      <c r="R158" s="1"/>
    </row>
    <row r="159" customFormat="false" ht="15" hidden="false" customHeight="false" outlineLevel="0" collapsed="false">
      <c r="Q159" s="1"/>
      <c r="R159" s="1"/>
    </row>
    <row r="160" customFormat="false" ht="15" hidden="false" customHeight="false" outlineLevel="0" collapsed="false">
      <c r="Q160" s="1"/>
      <c r="R160" s="1"/>
    </row>
    <row r="161" customFormat="false" ht="15" hidden="false" customHeight="false" outlineLevel="0" collapsed="false">
      <c r="Q161" s="1"/>
      <c r="R161" s="1"/>
    </row>
    <row r="162" customFormat="false" ht="15" hidden="false" customHeight="false" outlineLevel="0" collapsed="false">
      <c r="Q162" s="1"/>
      <c r="R162" s="1"/>
    </row>
    <row r="163" customFormat="false" ht="15" hidden="false" customHeight="false" outlineLevel="0" collapsed="false">
      <c r="Q163" s="1"/>
      <c r="R163" s="1"/>
    </row>
    <row r="164" customFormat="false" ht="15" hidden="false" customHeight="false" outlineLevel="0" collapsed="false">
      <c r="Q164" s="1"/>
      <c r="R164" s="1"/>
    </row>
    <row r="165" customFormat="false" ht="15" hidden="false" customHeight="false" outlineLevel="0" collapsed="false">
      <c r="Q165" s="1"/>
      <c r="R165" s="1"/>
    </row>
    <row r="166" customFormat="false" ht="15" hidden="false" customHeight="false" outlineLevel="0" collapsed="false">
      <c r="Q166" s="1"/>
      <c r="R166" s="1"/>
    </row>
    <row r="167" customFormat="false" ht="15" hidden="false" customHeight="false" outlineLevel="0" collapsed="false">
      <c r="Q167" s="1"/>
      <c r="R167" s="1"/>
    </row>
    <row r="168" s="28" customFormat="true" ht="15" hidden="false" customHeight="false" outlineLevel="0" collapsed="false">
      <c r="B168" s="1"/>
      <c r="C168" s="1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4"/>
      <c r="P168" s="3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</row>
    <row r="169" s="26" customFormat="true" ht="15" hidden="false" customHeight="false" outlineLevel="0" collapsed="false">
      <c r="B169" s="1"/>
      <c r="C169" s="1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4"/>
      <c r="P169" s="3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</row>
    <row r="170" customFormat="false" ht="15" hidden="false" customHeight="false" outlineLevel="0" collapsed="false">
      <c r="Q170" s="1"/>
      <c r="R170" s="1"/>
    </row>
    <row r="171" customFormat="false" ht="15" hidden="false" customHeight="false" outlineLevel="0" collapsed="false">
      <c r="Q171" s="1"/>
      <c r="R171" s="1"/>
    </row>
    <row r="172" customFormat="false" ht="15" hidden="false" customHeight="false" outlineLevel="0" collapsed="false">
      <c r="Q172" s="1"/>
      <c r="R172" s="1"/>
    </row>
    <row r="173" customFormat="false" ht="15.75" hidden="false" customHeight="true" outlineLevel="0" collapsed="false">
      <c r="Q173" s="1"/>
      <c r="R173" s="1"/>
    </row>
    <row r="174" customFormat="false" ht="15" hidden="false" customHeight="false" outlineLevel="0" collapsed="false">
      <c r="Q174" s="1"/>
      <c r="R174" s="1"/>
    </row>
    <row r="175" customFormat="false" ht="15" hidden="false" customHeight="false" outlineLevel="0" collapsed="false">
      <c r="Q175" s="1"/>
      <c r="R175" s="1"/>
    </row>
    <row r="176" customFormat="false" ht="15" hidden="false" customHeight="false" outlineLevel="0" collapsed="false">
      <c r="Q176" s="1"/>
      <c r="R176" s="1"/>
    </row>
    <row r="177" customFormat="false" ht="15" hidden="false" customHeight="false" outlineLevel="0" collapsed="false">
      <c r="Q177" s="1"/>
      <c r="R177" s="1"/>
    </row>
    <row r="178" customFormat="false" ht="15" hidden="false" customHeight="false" outlineLevel="0" collapsed="false">
      <c r="Q178" s="1"/>
      <c r="R178" s="1"/>
    </row>
    <row r="179" customFormat="false" ht="15" hidden="false" customHeight="false" outlineLevel="0" collapsed="false">
      <c r="Q179" s="1"/>
      <c r="R179" s="1"/>
    </row>
    <row r="180" customFormat="false" ht="15" hidden="false" customHeight="false" outlineLevel="0" collapsed="false">
      <c r="Q180" s="1"/>
      <c r="R180" s="1"/>
    </row>
    <row r="181" customFormat="false" ht="15" hidden="false" customHeight="false" outlineLevel="0" collapsed="false">
      <c r="Q181" s="1"/>
      <c r="R181" s="1"/>
    </row>
    <row r="182" customFormat="false" ht="15" hidden="false" customHeight="false" outlineLevel="0" collapsed="false">
      <c r="Q182" s="1"/>
      <c r="R182" s="1"/>
    </row>
    <row r="183" customFormat="false" ht="15" hidden="false" customHeight="false" outlineLevel="0" collapsed="false">
      <c r="Q183" s="1"/>
      <c r="R183" s="1"/>
    </row>
    <row r="184" customFormat="false" ht="15" hidden="false" customHeight="false" outlineLevel="0" collapsed="false">
      <c r="Q184" s="1"/>
      <c r="R184" s="1"/>
    </row>
    <row r="185" customFormat="false" ht="15" hidden="false" customHeight="false" outlineLevel="0" collapsed="false">
      <c r="Q185" s="1"/>
      <c r="R185" s="1"/>
    </row>
    <row r="186" s="26" customFormat="true" ht="15" hidden="false" customHeight="false" outlineLevel="0" collapsed="false">
      <c r="B186" s="1"/>
      <c r="C186" s="1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4"/>
      <c r="P186" s="3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</row>
    <row r="187" customFormat="false" ht="15" hidden="false" customHeight="false" outlineLevel="0" collapsed="false">
      <c r="Q187" s="1"/>
      <c r="R187" s="1"/>
    </row>
    <row r="188" customFormat="false" ht="15" hidden="false" customHeight="false" outlineLevel="0" collapsed="false">
      <c r="Q188" s="1"/>
      <c r="R188" s="1"/>
    </row>
    <row r="189" customFormat="false" ht="15" hidden="false" customHeight="false" outlineLevel="0" collapsed="false">
      <c r="Q189" s="1"/>
      <c r="R189" s="1"/>
    </row>
    <row r="190" customFormat="false" ht="15" hidden="false" customHeight="false" outlineLevel="0" collapsed="false">
      <c r="Q190" s="1"/>
      <c r="R190" s="1"/>
    </row>
    <row r="191" customFormat="false" ht="15" hidden="false" customHeight="false" outlineLevel="0" collapsed="false">
      <c r="Q191" s="1"/>
      <c r="R191" s="1"/>
    </row>
    <row r="192" customFormat="false" ht="15" hidden="false" customHeight="false" outlineLevel="0" collapsed="false">
      <c r="Q192" s="1"/>
      <c r="R192" s="1"/>
    </row>
    <row r="193" customFormat="false" ht="15" hidden="false" customHeight="false" outlineLevel="0" collapsed="false">
      <c r="Q193" s="1"/>
      <c r="R193" s="1"/>
    </row>
    <row r="194" customFormat="false" ht="15" hidden="false" customHeight="false" outlineLevel="0" collapsed="false">
      <c r="Q194" s="1"/>
      <c r="R194" s="1"/>
    </row>
    <row r="195" customFormat="false" ht="15" hidden="false" customHeight="false" outlineLevel="0" collapsed="false">
      <c r="Q195" s="1"/>
      <c r="R195" s="1"/>
    </row>
    <row r="196" customFormat="false" ht="15" hidden="false" customHeight="false" outlineLevel="0" collapsed="false">
      <c r="Q196" s="1"/>
      <c r="R196" s="1"/>
    </row>
    <row r="197" customFormat="false" ht="15" hidden="false" customHeight="false" outlineLevel="0" collapsed="false">
      <c r="Q197" s="1"/>
      <c r="R197" s="1"/>
    </row>
    <row r="198" customFormat="false" ht="15" hidden="false" customHeight="false" outlineLevel="0" collapsed="false">
      <c r="Q198" s="1"/>
      <c r="R198" s="1"/>
    </row>
    <row r="199" customFormat="false" ht="15" hidden="false" customHeight="false" outlineLevel="0" collapsed="false">
      <c r="Q199" s="1"/>
      <c r="R199" s="1"/>
    </row>
    <row r="200" customFormat="false" ht="15" hidden="false" customHeight="false" outlineLevel="0" collapsed="false">
      <c r="Q200" s="1"/>
      <c r="R200" s="1"/>
    </row>
    <row r="201" customFormat="false" ht="15" hidden="false" customHeight="false" outlineLevel="0" collapsed="false">
      <c r="Q201" s="1"/>
      <c r="R201" s="1"/>
    </row>
    <row r="202" customFormat="false" ht="15" hidden="false" customHeight="false" outlineLevel="0" collapsed="false">
      <c r="Q202" s="1"/>
      <c r="R202" s="1"/>
    </row>
    <row r="203" customFormat="false" ht="15" hidden="false" customHeight="false" outlineLevel="0" collapsed="false">
      <c r="Q203" s="1"/>
      <c r="R203" s="1"/>
    </row>
    <row r="204" customFormat="false" ht="15" hidden="false" customHeight="false" outlineLevel="0" collapsed="false">
      <c r="Q204" s="1"/>
      <c r="R204" s="1"/>
    </row>
    <row r="205" customFormat="false" ht="15" hidden="false" customHeight="false" outlineLevel="0" collapsed="false">
      <c r="Q205" s="1"/>
      <c r="R205" s="1"/>
    </row>
    <row r="206" customFormat="false" ht="15" hidden="false" customHeight="false" outlineLevel="0" collapsed="false">
      <c r="Q206" s="1"/>
      <c r="R206" s="1"/>
    </row>
    <row r="207" customFormat="false" ht="15" hidden="false" customHeight="false" outlineLevel="0" collapsed="false">
      <c r="Q207" s="1"/>
      <c r="R207" s="1"/>
    </row>
    <row r="208" customFormat="false" ht="15" hidden="false" customHeight="false" outlineLevel="0" collapsed="false">
      <c r="Q208" s="1"/>
      <c r="R208" s="1"/>
    </row>
    <row r="209" customFormat="false" ht="15" hidden="false" customHeight="false" outlineLevel="0" collapsed="false">
      <c r="Q209" s="1"/>
      <c r="R209" s="1"/>
    </row>
    <row r="210" customFormat="false" ht="15" hidden="false" customHeight="false" outlineLevel="0" collapsed="false">
      <c r="Q210" s="1"/>
      <c r="R210" s="1"/>
    </row>
    <row r="211" customFormat="false" ht="15" hidden="false" customHeight="false" outlineLevel="0" collapsed="false">
      <c r="Q211" s="1"/>
      <c r="R211" s="1"/>
    </row>
    <row r="212" customFormat="false" ht="15" hidden="false" customHeight="false" outlineLevel="0" collapsed="false">
      <c r="Q212" s="1"/>
      <c r="R212" s="1"/>
    </row>
    <row r="213" customFormat="false" ht="15" hidden="false" customHeight="false" outlineLevel="0" collapsed="false">
      <c r="Q213" s="1"/>
      <c r="R213" s="1"/>
    </row>
    <row r="214" customFormat="false" ht="15" hidden="false" customHeight="false" outlineLevel="0" collapsed="false">
      <c r="Q214" s="1"/>
      <c r="R214" s="1"/>
    </row>
    <row r="215" customFormat="false" ht="15" hidden="false" customHeight="false" outlineLevel="0" collapsed="false">
      <c r="Q215" s="1"/>
      <c r="R215" s="1"/>
    </row>
    <row r="216" customFormat="false" ht="15" hidden="false" customHeight="false" outlineLevel="0" collapsed="false">
      <c r="Q216" s="1"/>
      <c r="R216" s="1"/>
    </row>
    <row r="217" customFormat="false" ht="15" hidden="false" customHeight="false" outlineLevel="0" collapsed="false">
      <c r="Q217" s="1"/>
      <c r="R217" s="1"/>
    </row>
    <row r="218" customFormat="false" ht="15" hidden="false" customHeight="false" outlineLevel="0" collapsed="false">
      <c r="Q218" s="1"/>
      <c r="R218" s="1"/>
    </row>
    <row r="219" customFormat="false" ht="15" hidden="false" customHeight="false" outlineLevel="0" collapsed="false">
      <c r="Q219" s="1"/>
      <c r="R219" s="1"/>
    </row>
    <row r="220" customFormat="false" ht="15" hidden="false" customHeight="false" outlineLevel="0" collapsed="false">
      <c r="Q220" s="1"/>
      <c r="R220" s="1"/>
    </row>
    <row r="221" customFormat="false" ht="15" hidden="false" customHeight="false" outlineLevel="0" collapsed="false">
      <c r="Q221" s="1"/>
      <c r="R221" s="1"/>
    </row>
    <row r="222" customFormat="false" ht="15" hidden="false" customHeight="false" outlineLevel="0" collapsed="false">
      <c r="Q222" s="1"/>
      <c r="R222" s="1"/>
    </row>
    <row r="223" customFormat="false" ht="15" hidden="false" customHeight="false" outlineLevel="0" collapsed="false">
      <c r="Q223" s="1"/>
      <c r="R223" s="1"/>
    </row>
    <row r="224" customFormat="false" ht="15" hidden="false" customHeight="false" outlineLevel="0" collapsed="false">
      <c r="Q224" s="1"/>
      <c r="R224" s="1"/>
    </row>
    <row r="225" s="28" customFormat="true" ht="15" hidden="false" customHeight="false" outlineLevel="0" collapsed="false">
      <c r="B225" s="1"/>
      <c r="C225" s="1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4"/>
      <c r="P225" s="3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</row>
    <row r="226" s="28" customFormat="true" ht="15" hidden="false" customHeight="false" outlineLevel="0" collapsed="false">
      <c r="B226" s="1"/>
      <c r="C226" s="1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4"/>
      <c r="P226" s="3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</row>
    <row r="227" s="28" customFormat="true" ht="15" hidden="false" customHeight="false" outlineLevel="0" collapsed="false">
      <c r="B227" s="1"/>
      <c r="C227" s="1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4"/>
      <c r="P227" s="3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</row>
    <row r="228" s="28" customFormat="true" ht="15" hidden="false" customHeight="false" outlineLevel="0" collapsed="false">
      <c r="B228" s="1"/>
      <c r="C228" s="1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4"/>
      <c r="P228" s="3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</row>
    <row r="229" s="28" customFormat="true" ht="15" hidden="false" customHeight="false" outlineLevel="0" collapsed="false">
      <c r="B229" s="1"/>
      <c r="C229" s="1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4"/>
      <c r="P229" s="3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</row>
    <row r="230" s="28" customFormat="true" ht="15" hidden="false" customHeight="false" outlineLevel="0" collapsed="false">
      <c r="B230" s="1"/>
      <c r="C230" s="1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4"/>
      <c r="P230" s="3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</row>
    <row r="231" s="28" customFormat="true" ht="15" hidden="false" customHeight="false" outlineLevel="0" collapsed="false">
      <c r="B231" s="1"/>
      <c r="C231" s="1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4"/>
      <c r="P231" s="3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</row>
    <row r="232" s="28" customFormat="true" ht="15" hidden="false" customHeight="false" outlineLevel="0" collapsed="false">
      <c r="B232" s="1"/>
      <c r="C232" s="1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4"/>
      <c r="P232" s="3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</row>
    <row r="233" s="28" customFormat="true" ht="15" hidden="false" customHeight="false" outlineLevel="0" collapsed="false">
      <c r="B233" s="1"/>
      <c r="C233" s="1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4"/>
      <c r="P233" s="3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</row>
    <row r="234" s="28" customFormat="true" ht="15" hidden="false" customHeight="false" outlineLevel="0" collapsed="false">
      <c r="B234" s="1"/>
      <c r="C234" s="1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4"/>
      <c r="P234" s="3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</row>
    <row r="235" s="28" customFormat="true" ht="15" hidden="false" customHeight="false" outlineLevel="0" collapsed="false">
      <c r="B235" s="1"/>
      <c r="C235" s="1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4"/>
      <c r="P235" s="3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</row>
    <row r="236" customFormat="false" ht="15" hidden="false" customHeight="false" outlineLevel="0" collapsed="false">
      <c r="Q236" s="1"/>
      <c r="R236" s="1"/>
    </row>
    <row r="237" s="28" customFormat="true" ht="15" hidden="false" customHeight="false" outlineLevel="0" collapsed="false">
      <c r="B237" s="1"/>
      <c r="C237" s="1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4"/>
      <c r="P237" s="3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</row>
    <row r="238" s="28" customFormat="true" ht="15" hidden="false" customHeight="false" outlineLevel="0" collapsed="false">
      <c r="B238" s="1"/>
      <c r="C238" s="1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4"/>
      <c r="P238" s="3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</row>
    <row r="239" s="28" customFormat="true" ht="15" hidden="false" customHeight="false" outlineLevel="0" collapsed="false">
      <c r="B239" s="1"/>
      <c r="C239" s="1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4"/>
      <c r="P239" s="3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</row>
    <row r="240" customFormat="false" ht="15" hidden="false" customHeight="false" outlineLevel="0" collapsed="false">
      <c r="Q240" s="1"/>
      <c r="R240" s="1"/>
    </row>
    <row r="241" customFormat="false" ht="15" hidden="false" customHeight="false" outlineLevel="0" collapsed="false">
      <c r="Q241" s="1"/>
      <c r="R241" s="1"/>
    </row>
    <row r="242" s="28" customFormat="true" ht="26.25" hidden="false" customHeight="true" outlineLevel="0" collapsed="false">
      <c r="B242" s="1"/>
      <c r="C242" s="1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4"/>
      <c r="P242" s="3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</row>
    <row r="243" s="28" customFormat="true" ht="15" hidden="false" customHeight="false" outlineLevel="0" collapsed="false">
      <c r="B243" s="1"/>
      <c r="C243" s="1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4"/>
      <c r="P243" s="3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</row>
    <row r="244" s="28" customFormat="true" ht="15" hidden="false" customHeight="false" outlineLevel="0" collapsed="false">
      <c r="B244" s="1"/>
      <c r="C244" s="1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4"/>
      <c r="P244" s="3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</row>
    <row r="245" customFormat="false" ht="15" hidden="false" customHeight="false" outlineLevel="0" collapsed="false">
      <c r="Q245" s="1"/>
      <c r="R245" s="1"/>
    </row>
    <row r="246" customFormat="false" ht="15" hidden="false" customHeight="false" outlineLevel="0" collapsed="false">
      <c r="Q246" s="1"/>
      <c r="R246" s="1"/>
    </row>
    <row r="247" customFormat="false" ht="15" hidden="false" customHeight="false" outlineLevel="0" collapsed="false">
      <c r="Q247" s="1"/>
      <c r="R247" s="1"/>
    </row>
    <row r="248" customFormat="false" ht="15" hidden="false" customHeight="false" outlineLevel="0" collapsed="false">
      <c r="Q248" s="1"/>
      <c r="R248" s="1"/>
    </row>
    <row r="249" customFormat="false" ht="15" hidden="false" customHeight="false" outlineLevel="0" collapsed="false">
      <c r="Q249" s="1"/>
      <c r="R249" s="1"/>
    </row>
    <row r="250" customFormat="false" ht="15" hidden="false" customHeight="false" outlineLevel="0" collapsed="false">
      <c r="Q250" s="1"/>
      <c r="R250" s="1"/>
    </row>
  </sheetData>
  <sheetProtection sheet="true" password="dca9" objects="true" scenarios="true"/>
  <dataValidations count="1">
    <dataValidation allowBlank="true" errorStyle="stop" operator="between" showDropDown="false" showErrorMessage="true" showInputMessage="false" sqref="C176 C183" type="list">
      <formula1>B175</formula1>
      <formula2>0</formula2>
    </dataValidation>
  </dataValidations>
  <printOptions headings="false" gridLines="false" gridLinesSet="true" horizontalCentered="true" verticalCentered="false"/>
  <pageMargins left="0.7875" right="0.7875" top="1.05277777777778" bottom="1.05277777777778" header="0.7875" footer="0.7875"/>
  <pageSetup paperSize="8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Roman,Normal"&amp;12Pàgina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Y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11" activeCellId="0" sqref="B11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1" width="41"/>
    <col collapsed="false" customWidth="true" hidden="false" outlineLevel="0" max="3" min="3" style="1" width="39.57"/>
    <col collapsed="false" customWidth="true" hidden="false" outlineLevel="0" max="4" min="4" style="2" width="8.15"/>
    <col collapsed="false" customWidth="true" hidden="false" outlineLevel="0" max="5" min="5" style="2" width="7.71"/>
    <col collapsed="false" customWidth="true" hidden="false" outlineLevel="0" max="6" min="6" style="3" width="12"/>
    <col collapsed="false" customWidth="true" hidden="false" outlineLevel="0" max="7" min="7" style="3" width="11.71"/>
    <col collapsed="false" customWidth="true" hidden="false" outlineLevel="0" max="8" min="8" style="3" width="15.42"/>
    <col collapsed="false" customWidth="true" hidden="false" outlineLevel="0" max="11" min="9" style="3" width="12.71"/>
    <col collapsed="false" customWidth="true" hidden="false" outlineLevel="0" max="14" min="12" style="3" width="13"/>
    <col collapsed="false" customWidth="true" hidden="false" outlineLevel="0" max="15" min="15" style="4" width="9"/>
    <col collapsed="false" customWidth="true" hidden="false" outlineLevel="0" max="16" min="16" style="3" width="16"/>
    <col collapsed="false" customWidth="true" hidden="false" outlineLevel="0" max="18" min="17" style="1" width="12.42"/>
    <col collapsed="false" customWidth="false" hidden="false" outlineLevel="0" max="233" min="19" style="1" width="9.14"/>
  </cols>
  <sheetData>
    <row r="1" customFormat="false" ht="60" hidden="false" customHeight="true" outlineLevel="0" collapsed="false">
      <c r="B1" s="6" t="s">
        <v>23</v>
      </c>
      <c r="C1" s="6" t="s">
        <v>1</v>
      </c>
      <c r="D1" s="7" t="s">
        <v>2</v>
      </c>
      <c r="E1" s="7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</row>
    <row r="2" s="10" customFormat="true" ht="15" hidden="false" customHeight="true" outlineLevel="0" collapsed="false">
      <c r="B2" s="11" t="s">
        <v>15</v>
      </c>
      <c r="C2" s="12" t="s">
        <v>16</v>
      </c>
      <c r="D2" s="13" t="n">
        <v>1</v>
      </c>
      <c r="E2" s="13" t="n">
        <v>52</v>
      </c>
      <c r="F2" s="14" t="n">
        <v>8</v>
      </c>
      <c r="G2" s="14" t="n">
        <f aca="false">+D2*F2</f>
        <v>8</v>
      </c>
      <c r="H2" s="14" t="n">
        <f aca="false">G2*E2</f>
        <v>416</v>
      </c>
      <c r="I2" s="15" t="n">
        <f aca="false">+F2*-12</f>
        <v>-96</v>
      </c>
      <c r="J2" s="16"/>
      <c r="K2" s="17"/>
      <c r="L2" s="17"/>
      <c r="M2" s="17"/>
      <c r="N2" s="17"/>
      <c r="O2" s="17"/>
      <c r="P2" s="18" t="n">
        <f aca="false">H2+I2</f>
        <v>320</v>
      </c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</row>
    <row r="3" s="10" customFormat="true" ht="15" hidden="false" customHeight="true" outlineLevel="0" collapsed="false">
      <c r="B3" s="11" t="s">
        <v>17</v>
      </c>
      <c r="C3" s="13" t="s">
        <v>18</v>
      </c>
      <c r="D3" s="13" t="n">
        <v>5</v>
      </c>
      <c r="E3" s="13" t="n">
        <v>52</v>
      </c>
      <c r="F3" s="14" t="n">
        <v>8.5</v>
      </c>
      <c r="G3" s="14" t="n">
        <f aca="false">+D3*F3</f>
        <v>42.5</v>
      </c>
      <c r="H3" s="14" t="n">
        <f aca="false">G3*E3</f>
        <v>2210</v>
      </c>
      <c r="I3" s="15" t="n">
        <f aca="false">+F3*-12</f>
        <v>-102</v>
      </c>
      <c r="J3" s="20"/>
      <c r="K3" s="20"/>
      <c r="L3" s="20"/>
      <c r="M3" s="20"/>
      <c r="N3" s="20"/>
      <c r="O3" s="20"/>
      <c r="P3" s="18" t="n">
        <f aca="false">H3+I3</f>
        <v>2108</v>
      </c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</row>
    <row r="4" s="10" customFormat="true" ht="15" hidden="false" customHeight="true" outlineLevel="0" collapsed="false">
      <c r="B4" s="11" t="s">
        <v>19</v>
      </c>
      <c r="C4" s="12" t="s">
        <v>16</v>
      </c>
      <c r="D4" s="13" t="n">
        <v>1</v>
      </c>
      <c r="E4" s="13" t="n">
        <v>52</v>
      </c>
      <c r="F4" s="14" t="n">
        <v>5.5</v>
      </c>
      <c r="G4" s="14" t="n">
        <f aca="false">+D4*F4</f>
        <v>5.5</v>
      </c>
      <c r="J4" s="14" t="n">
        <f aca="false">G4*E4</f>
        <v>286</v>
      </c>
      <c r="K4" s="15" t="n">
        <f aca="false">+F4*-12</f>
        <v>-66</v>
      </c>
      <c r="L4" s="20"/>
      <c r="M4" s="20"/>
      <c r="N4" s="20"/>
      <c r="O4" s="20"/>
      <c r="P4" s="18" t="n">
        <f aca="false">J4+K4</f>
        <v>220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</row>
    <row r="5" s="10" customFormat="true" ht="15" hidden="false" customHeight="true" outlineLevel="0" collapsed="false">
      <c r="B5" s="11" t="s">
        <v>20</v>
      </c>
      <c r="C5" s="13" t="s">
        <v>24</v>
      </c>
      <c r="D5" s="13" t="n">
        <v>4</v>
      </c>
      <c r="E5" s="13" t="n">
        <v>52</v>
      </c>
      <c r="F5" s="14" t="n">
        <v>7</v>
      </c>
      <c r="G5" s="14" t="n">
        <f aca="false">+D5*F5</f>
        <v>28</v>
      </c>
      <c r="J5" s="14" t="n">
        <f aca="false">G5*E5</f>
        <v>1456</v>
      </c>
      <c r="K5" s="15" t="n">
        <f aca="false">+F5*-12</f>
        <v>-84</v>
      </c>
      <c r="L5" s="20"/>
      <c r="M5" s="20"/>
      <c r="N5" s="20"/>
      <c r="O5" s="20"/>
      <c r="P5" s="18" t="n">
        <f aca="false">J5+K5</f>
        <v>1372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</row>
    <row r="6" s="10" customFormat="true" ht="15" hidden="false" customHeight="true" outlineLevel="0" collapsed="false">
      <c r="B6" s="11" t="s">
        <v>20</v>
      </c>
      <c r="C6" s="21" t="s">
        <v>21</v>
      </c>
      <c r="D6" s="22" t="n">
        <v>1</v>
      </c>
      <c r="E6" s="22" t="n">
        <v>52</v>
      </c>
      <c r="F6" s="23" t="n">
        <v>6.5</v>
      </c>
      <c r="G6" s="14" t="n">
        <f aca="false">+D6*F6</f>
        <v>6.5</v>
      </c>
      <c r="J6" s="14" t="n">
        <f aca="false">G6*E6</f>
        <v>338</v>
      </c>
      <c r="K6" s="15" t="n">
        <f aca="false">+F6*-12</f>
        <v>-78</v>
      </c>
      <c r="L6" s="20"/>
      <c r="M6" s="20"/>
      <c r="N6" s="20"/>
      <c r="O6" s="20"/>
      <c r="P6" s="18" t="n">
        <f aca="false">J6+K6</f>
        <v>260</v>
      </c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</row>
    <row r="7" s="10" customFormat="true" ht="15" hidden="false" customHeight="true" outlineLevel="0" collapsed="false">
      <c r="B7" s="19"/>
      <c r="C7" s="24"/>
      <c r="D7" s="25"/>
      <c r="E7" s="25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</row>
    <row r="8" customFormat="false" ht="15" hidden="false" customHeight="false" outlineLevel="0" collapsed="false">
      <c r="E8" s="26" t="s">
        <v>22</v>
      </c>
      <c r="H8" s="27" t="n">
        <f aca="false">SUM(H2:H7)</f>
        <v>2626</v>
      </c>
      <c r="I8" s="27" t="n">
        <f aca="false">SUM(I2:I7)</f>
        <v>-198</v>
      </c>
      <c r="J8" s="27" t="n">
        <f aca="false">SUM(J2:J7)</f>
        <v>2080</v>
      </c>
      <c r="K8" s="27" t="n">
        <f aca="false">SUM(K2:K7)</f>
        <v>-228</v>
      </c>
      <c r="L8" s="27" t="n">
        <f aca="false">SUM(L2:L7)</f>
        <v>0</v>
      </c>
      <c r="M8" s="27" t="n">
        <f aca="false">SUM(M2:M7)</f>
        <v>0</v>
      </c>
      <c r="N8" s="27" t="n">
        <f aca="false">SUM(N2:N7)</f>
        <v>0</v>
      </c>
      <c r="O8" s="27" t="n">
        <f aca="false">SUM(O2:O7)</f>
        <v>0</v>
      </c>
      <c r="P8" s="27" t="n">
        <f aca="false">P2+P3+P4+P5+P6</f>
        <v>4280</v>
      </c>
    </row>
    <row r="9" s="28" customFormat="true" ht="15" hidden="false" customHeight="false" outlineLevel="0" collapsed="false">
      <c r="B9" s="19"/>
      <c r="C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customFormat="false" ht="15" hidden="false" customHeight="false" outlineLevel="0" collapsed="false">
      <c r="B10" s="19"/>
      <c r="H10" s="28"/>
      <c r="I10" s="28"/>
      <c r="J10" s="28"/>
      <c r="K10" s="30"/>
    </row>
    <row r="11" s="28" customFormat="true" ht="24.75" hidden="false" customHeight="true" outlineLevel="0" collapsed="false">
      <c r="B11" s="1"/>
      <c r="C11" s="1"/>
      <c r="D11" s="2"/>
      <c r="E11" s="1"/>
      <c r="F11" s="1"/>
      <c r="G11" s="2"/>
      <c r="H11" s="1"/>
      <c r="I11" s="1"/>
      <c r="J11" s="2"/>
      <c r="K11" s="1"/>
      <c r="L11" s="1"/>
    </row>
    <row r="12" s="28" customFormat="true" ht="15" hidden="false" customHeight="false" outlineLevel="0" collapsed="false">
      <c r="B12" s="1"/>
      <c r="C12" s="1"/>
      <c r="D12" s="2"/>
      <c r="E12" s="1"/>
      <c r="F12" s="1"/>
      <c r="G12" s="2"/>
      <c r="H12" s="1"/>
      <c r="I12" s="1"/>
      <c r="J12" s="2"/>
      <c r="K12" s="1"/>
      <c r="L12" s="1"/>
      <c r="M12" s="30"/>
    </row>
    <row r="13" s="28" customFormat="true" ht="15" hidden="false" customHeight="false" outlineLevel="0" collapsed="false">
      <c r="B13" s="1"/>
      <c r="C13" s="1"/>
      <c r="D13" s="2"/>
      <c r="E13" s="1"/>
      <c r="F13" s="1"/>
      <c r="G13" s="2"/>
      <c r="H13" s="1"/>
      <c r="I13" s="1"/>
      <c r="J13" s="2"/>
      <c r="K13" s="1"/>
      <c r="L13" s="1"/>
    </row>
    <row r="14" customFormat="false" ht="15" hidden="false" customHeight="false" outlineLevel="0" collapsed="false">
      <c r="E14" s="1"/>
      <c r="F14" s="1"/>
      <c r="G14" s="2"/>
      <c r="H14" s="1"/>
      <c r="I14" s="1"/>
      <c r="J14" s="2"/>
      <c r="K14" s="1"/>
      <c r="L14" s="1"/>
    </row>
    <row r="15" customFormat="false" ht="15" hidden="false" customHeight="false" outlineLevel="0" collapsed="false">
      <c r="E15" s="1"/>
      <c r="F15" s="1"/>
      <c r="G15" s="2"/>
      <c r="H15" s="1"/>
      <c r="I15" s="1"/>
      <c r="J15" s="2"/>
      <c r="K15" s="1"/>
      <c r="L15" s="1"/>
    </row>
    <row r="16" customFormat="false" ht="15" hidden="false" customHeight="false" outlineLevel="0" collapsed="false">
      <c r="E16" s="1"/>
      <c r="F16" s="1"/>
      <c r="G16" s="2"/>
      <c r="H16" s="1"/>
      <c r="I16" s="1"/>
      <c r="J16" s="2"/>
      <c r="K16" s="1"/>
      <c r="L16" s="1"/>
    </row>
    <row r="17" customFormat="false" ht="15" hidden="false" customHeight="true" outlineLevel="0" collapsed="false">
      <c r="E17" s="1"/>
      <c r="F17" s="1"/>
      <c r="G17" s="2"/>
      <c r="H17" s="1"/>
      <c r="I17" s="1"/>
      <c r="J17" s="2"/>
      <c r="K17" s="1"/>
      <c r="L17" s="1"/>
    </row>
    <row r="18" customFormat="false" ht="15" hidden="false" customHeight="true" outlineLevel="0" collapsed="false">
      <c r="E18" s="1"/>
      <c r="F18" s="1"/>
      <c r="G18" s="2"/>
      <c r="H18" s="1"/>
      <c r="I18" s="1"/>
      <c r="J18" s="2"/>
      <c r="K18" s="1"/>
      <c r="L18" s="1"/>
    </row>
    <row r="19" customFormat="false" ht="15" hidden="false" customHeight="true" outlineLevel="0" collapsed="false">
      <c r="E19" s="1"/>
      <c r="F19" s="1"/>
      <c r="G19" s="2"/>
      <c r="H19" s="1"/>
      <c r="I19" s="1"/>
      <c r="J19" s="2"/>
      <c r="K19" s="1"/>
      <c r="L19" s="1"/>
    </row>
    <row r="20" customFormat="false" ht="15" hidden="false" customHeight="true" outlineLevel="0" collapsed="false">
      <c r="E20" s="1"/>
      <c r="F20" s="1"/>
      <c r="G20" s="2"/>
      <c r="H20" s="1"/>
      <c r="I20" s="1"/>
      <c r="J20" s="2"/>
      <c r="K20" s="1"/>
      <c r="L20" s="1"/>
    </row>
  </sheetData>
  <sheetProtection sheet="true" password="dca9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8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Roman,Normal"&amp;12Pàgina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Y2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2" activeCellId="0" sqref="B2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1" width="41"/>
    <col collapsed="false" customWidth="true" hidden="false" outlineLevel="0" max="3" min="3" style="1" width="39.57"/>
    <col collapsed="false" customWidth="true" hidden="false" outlineLevel="0" max="4" min="4" style="2" width="8.15"/>
    <col collapsed="false" customWidth="true" hidden="false" outlineLevel="0" max="5" min="5" style="2" width="7.71"/>
    <col collapsed="false" customWidth="true" hidden="false" outlineLevel="0" max="6" min="6" style="3" width="12"/>
    <col collapsed="false" customWidth="true" hidden="false" outlineLevel="0" max="7" min="7" style="3" width="11.71"/>
    <col collapsed="false" customWidth="true" hidden="false" outlineLevel="0" max="8" min="8" style="3" width="15.42"/>
    <col collapsed="false" customWidth="true" hidden="false" outlineLevel="0" max="11" min="9" style="3" width="12.71"/>
    <col collapsed="false" customWidth="true" hidden="false" outlineLevel="0" max="14" min="12" style="3" width="13"/>
    <col collapsed="false" customWidth="true" hidden="false" outlineLevel="0" max="15" min="15" style="4" width="9"/>
    <col collapsed="false" customWidth="true" hidden="false" outlineLevel="0" max="16" min="16" style="3" width="16"/>
    <col collapsed="false" customWidth="true" hidden="false" outlineLevel="0" max="18" min="17" style="1" width="12.42"/>
    <col collapsed="false" customWidth="false" hidden="false" outlineLevel="0" max="233" min="19" style="1" width="9.14"/>
  </cols>
  <sheetData>
    <row r="1" customFormat="false" ht="60" hidden="false" customHeight="true" outlineLevel="0" collapsed="false">
      <c r="B1" s="6" t="s">
        <v>25</v>
      </c>
      <c r="C1" s="6" t="s">
        <v>1</v>
      </c>
      <c r="D1" s="7" t="s">
        <v>2</v>
      </c>
      <c r="E1" s="7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</row>
    <row r="2" s="31" customFormat="true" ht="15" hidden="false" customHeight="true" outlineLevel="0" collapsed="false">
      <c r="A2" s="10"/>
      <c r="B2" s="11" t="s">
        <v>15</v>
      </c>
      <c r="C2" s="12" t="s">
        <v>16</v>
      </c>
      <c r="D2" s="13" t="n">
        <v>1</v>
      </c>
      <c r="E2" s="13" t="n">
        <v>52</v>
      </c>
      <c r="F2" s="14" t="n">
        <v>8</v>
      </c>
      <c r="G2" s="14" t="n">
        <f aca="false">+D2*F2</f>
        <v>8</v>
      </c>
      <c r="H2" s="14" t="n">
        <f aca="false">G2*E2</f>
        <v>416</v>
      </c>
      <c r="I2" s="15" t="n">
        <f aca="false">+F2*-12</f>
        <v>-96</v>
      </c>
      <c r="J2" s="16"/>
      <c r="K2" s="17"/>
      <c r="L2" s="17"/>
      <c r="M2" s="17"/>
      <c r="N2" s="17"/>
      <c r="O2" s="17"/>
      <c r="P2" s="18" t="n">
        <f aca="false">SUM(H2:O2)</f>
        <v>320</v>
      </c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</row>
    <row r="3" customFormat="false" ht="15" hidden="false" customHeight="true" outlineLevel="0" collapsed="false">
      <c r="A3" s="10"/>
      <c r="B3" s="11" t="s">
        <v>17</v>
      </c>
      <c r="C3" s="13" t="s">
        <v>18</v>
      </c>
      <c r="D3" s="13" t="n">
        <v>5</v>
      </c>
      <c r="E3" s="13" t="n">
        <v>52</v>
      </c>
      <c r="F3" s="14" t="n">
        <v>8.5</v>
      </c>
      <c r="G3" s="14" t="n">
        <f aca="false">+D3*F3</f>
        <v>42.5</v>
      </c>
      <c r="H3" s="14" t="n">
        <f aca="false">G3*E3</f>
        <v>2210</v>
      </c>
      <c r="I3" s="15" t="n">
        <f aca="false">+F3*-12</f>
        <v>-102</v>
      </c>
      <c r="J3" s="20"/>
      <c r="K3" s="20"/>
      <c r="L3" s="20"/>
      <c r="M3" s="20"/>
      <c r="N3" s="20"/>
      <c r="O3" s="20"/>
      <c r="P3" s="18" t="n">
        <f aca="false">SUM(H3:O3)</f>
        <v>2108</v>
      </c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</row>
    <row r="4" customFormat="false" ht="15" hidden="false" customHeight="true" outlineLevel="0" collapsed="false">
      <c r="A4" s="10"/>
      <c r="B4" s="11" t="s">
        <v>19</v>
      </c>
      <c r="C4" s="12" t="s">
        <v>16</v>
      </c>
      <c r="D4" s="13" t="n">
        <v>1</v>
      </c>
      <c r="E4" s="13" t="n">
        <v>52</v>
      </c>
      <c r="F4" s="14" t="n">
        <v>5.5</v>
      </c>
      <c r="G4" s="14" t="n">
        <f aca="false">+D4*F4</f>
        <v>5.5</v>
      </c>
      <c r="J4" s="14" t="n">
        <f aca="false">G4*E4</f>
        <v>286</v>
      </c>
      <c r="K4" s="15" t="n">
        <f aca="false">+F4*-12</f>
        <v>-66</v>
      </c>
      <c r="L4" s="20"/>
      <c r="M4" s="20"/>
      <c r="N4" s="20"/>
      <c r="O4" s="20"/>
      <c r="P4" s="18" t="n">
        <f aca="false">SUM(H4:O4)</f>
        <v>220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</row>
    <row r="5" customFormat="false" ht="15" hidden="false" customHeight="true" outlineLevel="0" collapsed="false">
      <c r="A5" s="10"/>
      <c r="B5" s="11" t="s">
        <v>20</v>
      </c>
      <c r="C5" s="13" t="s">
        <v>18</v>
      </c>
      <c r="D5" s="13" t="n">
        <v>4</v>
      </c>
      <c r="E5" s="13" t="n">
        <v>52</v>
      </c>
      <c r="F5" s="14" t="n">
        <v>7</v>
      </c>
      <c r="G5" s="14" t="n">
        <f aca="false">+D5*F5</f>
        <v>28</v>
      </c>
      <c r="J5" s="14" t="n">
        <f aca="false">G5*E5</f>
        <v>1456</v>
      </c>
      <c r="K5" s="15" t="n">
        <f aca="false">+F5*-12</f>
        <v>-84</v>
      </c>
      <c r="L5" s="20"/>
      <c r="M5" s="20"/>
      <c r="N5" s="20"/>
      <c r="O5" s="20"/>
      <c r="P5" s="18" t="n">
        <f aca="false">SUM(H5:O5)</f>
        <v>1372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</row>
    <row r="6" customFormat="false" ht="15" hidden="false" customHeight="false" outlineLevel="0" collapsed="false">
      <c r="A6" s="10"/>
      <c r="B6" s="11" t="s">
        <v>20</v>
      </c>
      <c r="C6" s="21" t="s">
        <v>21</v>
      </c>
      <c r="D6" s="22" t="n">
        <v>1</v>
      </c>
      <c r="E6" s="22" t="n">
        <v>52</v>
      </c>
      <c r="F6" s="23" t="n">
        <v>6.5</v>
      </c>
      <c r="G6" s="14" t="n">
        <f aca="false">+D6*F6</f>
        <v>6.5</v>
      </c>
      <c r="J6" s="14" t="n">
        <f aca="false">G6*E6</f>
        <v>338</v>
      </c>
      <c r="K6" s="15" t="n">
        <f aca="false">+F6*-12</f>
        <v>-78</v>
      </c>
      <c r="L6" s="20"/>
      <c r="M6" s="20"/>
      <c r="N6" s="20"/>
      <c r="O6" s="20"/>
      <c r="P6" s="18" t="n">
        <f aca="false">J6+K6</f>
        <v>260</v>
      </c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</row>
    <row r="7" customFormat="false" ht="14.25" hidden="false" customHeight="true" outlineLevel="0" collapsed="false">
      <c r="A7" s="10"/>
      <c r="B7" s="19"/>
      <c r="C7" s="24"/>
      <c r="D7" s="25"/>
      <c r="E7" s="25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</row>
    <row r="8" customFormat="false" ht="14.25" hidden="false" customHeight="true" outlineLevel="0" collapsed="false">
      <c r="E8" s="26" t="s">
        <v>22</v>
      </c>
      <c r="H8" s="27" t="n">
        <f aca="false">SUM(H2:H7)</f>
        <v>2626</v>
      </c>
      <c r="I8" s="27" t="n">
        <f aca="false">SUM(I2:I7)</f>
        <v>-198</v>
      </c>
      <c r="J8" s="27" t="n">
        <f aca="false">SUM(J2:J7)</f>
        <v>2080</v>
      </c>
      <c r="K8" s="27" t="n">
        <f aca="false">SUM(K2:K7)</f>
        <v>-228</v>
      </c>
      <c r="L8" s="27" t="n">
        <f aca="false">SUM(L2:L7)</f>
        <v>0</v>
      </c>
      <c r="M8" s="27" t="n">
        <f aca="false">SUM(M2:M7)</f>
        <v>0</v>
      </c>
      <c r="N8" s="27" t="n">
        <f aca="false">SUM(N2:N7)</f>
        <v>0</v>
      </c>
      <c r="O8" s="27" t="n">
        <f aca="false">SUM(O2:O7)</f>
        <v>0</v>
      </c>
      <c r="P8" s="27" t="n">
        <f aca="false">P2+P3+P4+P5+P6</f>
        <v>4280</v>
      </c>
    </row>
    <row r="9" customFormat="false" ht="30" hidden="false" customHeight="true" outlineLevel="0" collapsed="false">
      <c r="A9" s="28"/>
      <c r="B9" s="19"/>
      <c r="C9" s="29"/>
      <c r="D9" s="19"/>
      <c r="E9" s="28"/>
      <c r="F9" s="19"/>
      <c r="G9" s="28"/>
      <c r="H9" s="19"/>
      <c r="I9" s="28"/>
      <c r="J9" s="19"/>
      <c r="K9" s="28"/>
      <c r="L9" s="19"/>
      <c r="M9" s="28"/>
      <c r="N9" s="19"/>
      <c r="O9" s="30"/>
      <c r="P9" s="30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</row>
    <row r="10" customFormat="false" ht="15" hidden="false" customHeight="true" outlineLevel="0" collapsed="false">
      <c r="B10" s="19"/>
      <c r="D10" s="19"/>
      <c r="E10" s="28"/>
      <c r="F10" s="19"/>
      <c r="G10" s="28"/>
      <c r="H10" s="19"/>
      <c r="I10" s="28"/>
      <c r="J10" s="19"/>
      <c r="K10" s="28"/>
      <c r="L10" s="19"/>
      <c r="M10" s="28"/>
      <c r="N10" s="19"/>
    </row>
    <row r="11" customFormat="false" ht="23.25" hidden="false" customHeight="true" outlineLevel="0" collapsed="false">
      <c r="A11" s="28"/>
      <c r="B11" s="19"/>
      <c r="C11" s="28"/>
      <c r="D11" s="19"/>
      <c r="E11" s="28"/>
      <c r="F11" s="19"/>
      <c r="G11" s="28"/>
      <c r="H11" s="19"/>
      <c r="I11" s="28"/>
      <c r="J11" s="19"/>
      <c r="K11" s="28"/>
      <c r="L11" s="19"/>
      <c r="M11" s="28"/>
      <c r="N11" s="19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</row>
    <row r="12" customFormat="false" ht="17.25" hidden="false" customHeight="true" outlineLevel="0" collapsed="false">
      <c r="A12" s="28"/>
      <c r="B12" s="19"/>
      <c r="C12" s="28"/>
      <c r="D12" s="19"/>
      <c r="E12" s="1"/>
      <c r="F12" s="19"/>
      <c r="G12" s="1"/>
      <c r="H12" s="19"/>
      <c r="I12" s="1"/>
      <c r="J12" s="19"/>
      <c r="K12" s="1"/>
      <c r="L12" s="19"/>
      <c r="M12" s="1"/>
      <c r="N12" s="19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</row>
    <row r="13" s="26" customFormat="true" ht="15" hidden="false" customHeight="false" outlineLevel="0" collapsed="false">
      <c r="A13" s="28"/>
      <c r="B13" s="19"/>
      <c r="C13" s="2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</row>
    <row r="14" customFormat="false" ht="15" hidden="false" customHeight="true" outlineLevel="0" collapsed="false">
      <c r="B14" s="1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customFormat="false" ht="15" hidden="false" customHeight="true" outlineLevel="0" collapsed="false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customFormat="false" ht="15" hidden="false" customHeight="true" outlineLevel="0" collapsed="false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="26" customFormat="true" ht="30" hidden="false" customHeight="true" outlineLevel="0" collapsed="false">
      <c r="B17" s="1"/>
      <c r="C17" s="1"/>
      <c r="D17" s="19"/>
      <c r="E17" s="28"/>
      <c r="F17" s="19"/>
      <c r="G17" s="28"/>
      <c r="H17" s="19"/>
      <c r="I17" s="28"/>
      <c r="J17" s="19"/>
      <c r="K17" s="28"/>
      <c r="L17" s="19"/>
      <c r="M17" s="28"/>
      <c r="N17" s="19"/>
      <c r="O17" s="4"/>
      <c r="P17" s="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</row>
    <row r="18" customFormat="false" ht="15" hidden="false" customHeight="true" outlineLevel="0" collapsed="false">
      <c r="D18" s="19"/>
      <c r="E18" s="28"/>
      <c r="F18" s="19"/>
      <c r="G18" s="28"/>
      <c r="H18" s="19"/>
      <c r="I18" s="28"/>
      <c r="J18" s="19"/>
      <c r="K18" s="28"/>
      <c r="L18" s="19"/>
      <c r="M18" s="28"/>
      <c r="N18" s="19"/>
    </row>
    <row r="19" s="26" customFormat="true" ht="15" hidden="false" customHeight="true" outlineLevel="0" collapsed="false">
      <c r="B19" s="1"/>
      <c r="C19" s="1"/>
      <c r="D19" s="19"/>
      <c r="E19" s="28"/>
      <c r="F19" s="19"/>
      <c r="G19" s="28"/>
      <c r="H19" s="19"/>
      <c r="I19" s="28"/>
      <c r="J19" s="19"/>
      <c r="K19" s="28"/>
      <c r="L19" s="19"/>
      <c r="M19" s="28"/>
      <c r="N19" s="19"/>
      <c r="O19" s="4"/>
      <c r="P19" s="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</row>
    <row r="20" s="26" customFormat="true" ht="15" hidden="false" customHeight="true" outlineLevel="0" collapsed="false">
      <c r="B20" s="1"/>
      <c r="C20" s="1"/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4"/>
      <c r="P20" s="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</row>
    <row r="21" s="26" customFormat="true" ht="15" hidden="false" customHeight="true" outlineLevel="0" collapsed="false">
      <c r="B21" s="1"/>
      <c r="C21" s="1"/>
      <c r="D21" s="2"/>
      <c r="E21" s="2"/>
      <c r="F21" s="3"/>
      <c r="G21" s="3"/>
      <c r="H21" s="3"/>
      <c r="I21" s="3"/>
      <c r="J21" s="3"/>
      <c r="K21" s="3"/>
      <c r="L21" s="3"/>
      <c r="M21" s="3"/>
      <c r="N21" s="3"/>
      <c r="O21" s="4"/>
      <c r="P21" s="3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</row>
    <row r="22" s="26" customFormat="true" ht="15" hidden="false" customHeight="true" outlineLevel="0" collapsed="false">
      <c r="B22" s="1"/>
      <c r="C22" s="1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4"/>
      <c r="P22" s="3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</row>
    <row r="23" s="26" customFormat="true" ht="15" hidden="false" customHeight="false" outlineLevel="0" collapsed="false">
      <c r="B23" s="1"/>
      <c r="C23" s="1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4"/>
      <c r="P23" s="3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</row>
    <row r="24" s="26" customFormat="true" ht="15" hidden="false" customHeight="false" outlineLevel="0" collapsed="false">
      <c r="B24" s="1"/>
      <c r="C24" s="1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4"/>
      <c r="P24" s="3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</row>
    <row r="25" s="26" customFormat="true" ht="15" hidden="false" customHeight="false" outlineLevel="0" collapsed="false">
      <c r="B25" s="1"/>
      <c r="C25" s="1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4"/>
      <c r="P25" s="3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</row>
    <row r="26" s="26" customFormat="true" ht="15" hidden="false" customHeight="false" outlineLevel="0" collapsed="false">
      <c r="B26" s="1"/>
      <c r="C26" s="1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4"/>
      <c r="P26" s="3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</row>
    <row r="27" s="26" customFormat="true" ht="15" hidden="false" customHeight="true" outlineLevel="0" collapsed="false">
      <c r="B27" s="1"/>
      <c r="C27" s="1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4"/>
      <c r="P27" s="3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</row>
    <row r="29" s="26" customFormat="true" ht="15" hidden="false" customHeight="true" outlineLevel="0" collapsed="false">
      <c r="B29" s="1"/>
      <c r="C29" s="1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4"/>
      <c r="P29" s="3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</row>
    <row r="31" s="26" customFormat="true" ht="15" hidden="false" customHeight="true" outlineLevel="0" collapsed="false">
      <c r="B31" s="1"/>
      <c r="C31" s="1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4"/>
      <c r="P31" s="3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</row>
    <row r="32" s="10" customFormat="true" ht="15" hidden="false" customHeight="true" outlineLevel="0" collapsed="false">
      <c r="B32" s="1"/>
      <c r="C32" s="1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4"/>
      <c r="P32" s="3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</row>
    <row r="40" s="10" customFormat="true" ht="15" hidden="false" customHeight="true" outlineLevel="0" collapsed="false">
      <c r="B40" s="1"/>
      <c r="C40" s="1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4"/>
      <c r="P40" s="3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</row>
    <row r="41" s="10" customFormat="true" ht="15" hidden="false" customHeight="true" outlineLevel="0" collapsed="false">
      <c r="B41" s="1"/>
      <c r="C41" s="1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4"/>
      <c r="P41" s="3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</row>
    <row r="50" s="10" customFormat="true" ht="15" hidden="false" customHeight="false" outlineLevel="0" collapsed="false">
      <c r="B50" s="1"/>
      <c r="C50" s="1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4"/>
      <c r="P50" s="3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</row>
    <row r="81" s="26" customFormat="true" ht="15" hidden="false" customHeight="true" outlineLevel="0" collapsed="false">
      <c r="B81" s="1"/>
      <c r="C81" s="1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4"/>
      <c r="P81" s="3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</row>
    <row r="82" s="26" customFormat="true" ht="15" hidden="false" customHeight="true" outlineLevel="0" collapsed="false">
      <c r="B82" s="1"/>
      <c r="C82" s="1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4"/>
      <c r="P82" s="3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</row>
    <row r="85" customFormat="false" ht="17.25" hidden="false" customHeight="true" outlineLevel="0" collapsed="false"/>
    <row r="86" customFormat="false" ht="17.25" hidden="false" customHeight="true" outlineLevel="0" collapsed="false"/>
    <row r="88" s="10" customFormat="true" ht="15" hidden="false" customHeight="true" outlineLevel="0" collapsed="false">
      <c r="B88" s="1"/>
      <c r="C88" s="1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4"/>
      <c r="P88" s="3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</row>
    <row r="104" s="26" customFormat="true" ht="15" hidden="false" customHeight="true" outlineLevel="0" collapsed="false">
      <c r="B104" s="1"/>
      <c r="C104" s="1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4"/>
      <c r="P104" s="3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</row>
    <row r="105" s="26" customFormat="true" ht="15" hidden="false" customHeight="true" outlineLevel="0" collapsed="false">
      <c r="B105" s="1"/>
      <c r="C105" s="1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4"/>
      <c r="P105" s="3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</row>
    <row r="122" s="28" customFormat="true" ht="15" hidden="false" customHeight="true" outlineLevel="0" collapsed="false">
      <c r="B122" s="1"/>
      <c r="C122" s="1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4"/>
      <c r="P122" s="3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</row>
    <row r="123" s="28" customFormat="true" ht="15" hidden="false" customHeight="true" outlineLevel="0" collapsed="false">
      <c r="B123" s="1"/>
      <c r="C123" s="1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4"/>
      <c r="P123" s="3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</row>
    <row r="124" s="28" customFormat="true" ht="15" hidden="false" customHeight="true" outlineLevel="0" collapsed="false">
      <c r="B124" s="1"/>
      <c r="C124" s="1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4"/>
      <c r="P124" s="3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</row>
    <row r="125" s="28" customFormat="true" ht="15" hidden="false" customHeight="true" outlineLevel="0" collapsed="false">
      <c r="B125" s="1"/>
      <c r="C125" s="1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4"/>
      <c r="P125" s="3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</row>
    <row r="126" s="28" customFormat="true" ht="15" hidden="false" customHeight="true" outlineLevel="0" collapsed="false">
      <c r="B126" s="1"/>
      <c r="C126" s="1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4"/>
      <c r="P126" s="3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</row>
    <row r="131" customFormat="false" ht="17.25" hidden="false" customHeight="true" outlineLevel="0" collapsed="false"/>
    <row r="132" customFormat="false" ht="17.25" hidden="false" customHeight="true" outlineLevel="0" collapsed="false"/>
    <row r="133" customFormat="false" ht="17.25" hidden="false" customHeight="true" outlineLevel="0" collapsed="false"/>
    <row r="134" customFormat="false" ht="17.25" hidden="false" customHeight="true" outlineLevel="0" collapsed="false"/>
    <row r="135" customFormat="false" ht="17.25" hidden="false" customHeight="true" outlineLevel="0" collapsed="false"/>
    <row r="136" customFormat="false" ht="17.25" hidden="false" customHeight="true" outlineLevel="0" collapsed="false"/>
    <row r="137" customFormat="false" ht="17.25" hidden="false" customHeight="true" outlineLevel="0" collapsed="false"/>
    <row r="138" customFormat="false" ht="17.25" hidden="false" customHeight="true" outlineLevel="0" collapsed="false"/>
    <row r="139" customFormat="false" ht="17.25" hidden="false" customHeight="true" outlineLevel="0" collapsed="false"/>
    <row r="140" customFormat="false" ht="17.25" hidden="false" customHeight="true" outlineLevel="0" collapsed="false"/>
    <row r="141" customFormat="false" ht="17.25" hidden="false" customHeight="true" outlineLevel="0" collapsed="false"/>
    <row r="168" s="28" customFormat="true" ht="15" hidden="false" customHeight="false" outlineLevel="0" collapsed="false">
      <c r="B168" s="1"/>
      <c r="C168" s="1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4"/>
      <c r="P168" s="3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</row>
    <row r="169" s="26" customFormat="true" ht="15" hidden="false" customHeight="true" outlineLevel="0" collapsed="false">
      <c r="B169" s="1"/>
      <c r="C169" s="1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4"/>
      <c r="P169" s="3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</row>
    <row r="186" s="26" customFormat="true" ht="15" hidden="false" customHeight="true" outlineLevel="0" collapsed="false">
      <c r="B186" s="1"/>
      <c r="C186" s="1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4"/>
      <c r="P186" s="3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</row>
    <row r="225" s="28" customFormat="true" ht="15" hidden="false" customHeight="false" outlineLevel="0" collapsed="false">
      <c r="B225" s="1"/>
      <c r="C225" s="1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4"/>
      <c r="P225" s="3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</row>
    <row r="226" s="28" customFormat="true" ht="15" hidden="false" customHeight="false" outlineLevel="0" collapsed="false">
      <c r="B226" s="1"/>
      <c r="C226" s="1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4"/>
      <c r="P226" s="3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</row>
    <row r="227" s="28" customFormat="true" ht="15" hidden="false" customHeight="false" outlineLevel="0" collapsed="false">
      <c r="B227" s="1"/>
      <c r="C227" s="1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4"/>
      <c r="P227" s="3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</row>
    <row r="228" s="28" customFormat="true" ht="15" hidden="false" customHeight="false" outlineLevel="0" collapsed="false">
      <c r="B228" s="1"/>
      <c r="C228" s="1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4"/>
      <c r="P228" s="3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</row>
    <row r="229" s="28" customFormat="true" ht="15" hidden="false" customHeight="false" outlineLevel="0" collapsed="false">
      <c r="B229" s="1"/>
      <c r="C229" s="1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4"/>
      <c r="P229" s="3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</row>
    <row r="230" s="28" customFormat="true" ht="15" hidden="false" customHeight="false" outlineLevel="0" collapsed="false">
      <c r="B230" s="1"/>
      <c r="C230" s="1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4"/>
      <c r="P230" s="3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</row>
    <row r="231" s="28" customFormat="true" ht="15" hidden="false" customHeight="false" outlineLevel="0" collapsed="false">
      <c r="B231" s="1"/>
      <c r="C231" s="1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4"/>
      <c r="P231" s="3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</row>
    <row r="232" s="28" customFormat="true" ht="15" hidden="false" customHeight="false" outlineLevel="0" collapsed="false">
      <c r="B232" s="1"/>
      <c r="C232" s="1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4"/>
      <c r="P232" s="3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</row>
    <row r="233" s="28" customFormat="true" ht="15" hidden="false" customHeight="false" outlineLevel="0" collapsed="false">
      <c r="B233" s="1"/>
      <c r="C233" s="1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4"/>
      <c r="P233" s="3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</row>
    <row r="234" s="28" customFormat="true" ht="15" hidden="false" customHeight="false" outlineLevel="0" collapsed="false">
      <c r="B234" s="1"/>
      <c r="C234" s="1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4"/>
      <c r="P234" s="3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</row>
    <row r="235" s="28" customFormat="true" ht="15" hidden="false" customHeight="false" outlineLevel="0" collapsed="false">
      <c r="B235" s="1"/>
      <c r="C235" s="1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4"/>
      <c r="P235" s="3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</row>
    <row r="237" s="28" customFormat="true" ht="15" hidden="false" customHeight="false" outlineLevel="0" collapsed="false">
      <c r="B237" s="1"/>
      <c r="C237" s="1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4"/>
      <c r="P237" s="3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</row>
    <row r="238" s="28" customFormat="true" ht="15" hidden="false" customHeight="false" outlineLevel="0" collapsed="false">
      <c r="B238" s="1"/>
      <c r="C238" s="1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4"/>
      <c r="P238" s="3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</row>
    <row r="239" s="28" customFormat="true" ht="15" hidden="false" customHeight="false" outlineLevel="0" collapsed="false">
      <c r="B239" s="1"/>
      <c r="C239" s="1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4"/>
      <c r="P239" s="3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</row>
    <row r="242" s="28" customFormat="true" ht="24.75" hidden="false" customHeight="true" outlineLevel="0" collapsed="false">
      <c r="B242" s="1"/>
      <c r="C242" s="1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4"/>
      <c r="P242" s="3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</row>
    <row r="243" s="28" customFormat="true" ht="15" hidden="false" customHeight="false" outlineLevel="0" collapsed="false">
      <c r="B243" s="1"/>
      <c r="C243" s="1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4"/>
      <c r="P243" s="3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</row>
    <row r="244" s="28" customFormat="true" ht="15" hidden="false" customHeight="false" outlineLevel="0" collapsed="false">
      <c r="B244" s="1"/>
      <c r="C244" s="1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4"/>
      <c r="P244" s="3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</row>
  </sheetData>
  <sheetProtection sheet="true" password="dca9" objects="true" scenarios="true"/>
  <dataValidations count="1">
    <dataValidation allowBlank="true" errorStyle="stop" operator="between" showDropDown="false" showErrorMessage="true" showInputMessage="false" sqref="C176 C183" type="list">
      <formula1>B175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8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Roman,Normal"&amp;12Pàgina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Y2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2" activeCellId="0" sqref="B2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2" style="1" width="41"/>
    <col collapsed="false" customWidth="true" hidden="false" outlineLevel="0" max="3" min="3" style="1" width="30.71"/>
    <col collapsed="false" customWidth="true" hidden="false" outlineLevel="0" max="4" min="4" style="2" width="8.15"/>
    <col collapsed="false" customWidth="true" hidden="false" outlineLevel="0" max="5" min="5" style="2" width="7.71"/>
    <col collapsed="false" customWidth="true" hidden="false" outlineLevel="0" max="6" min="6" style="3" width="12"/>
    <col collapsed="false" customWidth="true" hidden="false" outlineLevel="0" max="7" min="7" style="3" width="12.42"/>
    <col collapsed="false" customWidth="true" hidden="false" outlineLevel="0" max="8" min="8" style="3" width="18.86"/>
    <col collapsed="false" customWidth="true" hidden="false" outlineLevel="0" max="11" min="9" style="3" width="12.71"/>
    <col collapsed="false" customWidth="true" hidden="false" outlineLevel="0" max="14" min="12" style="3" width="13"/>
    <col collapsed="false" customWidth="true" hidden="false" outlineLevel="0" max="15" min="15" style="4" width="12.86"/>
    <col collapsed="false" customWidth="true" hidden="false" outlineLevel="0" max="16" min="16" style="3" width="15.71"/>
    <col collapsed="false" customWidth="true" hidden="false" outlineLevel="0" max="17" min="17" style="5" width="17.71"/>
    <col collapsed="false" customWidth="true" hidden="false" outlineLevel="0" max="18" min="18" style="1" width="12.42"/>
    <col collapsed="false" customWidth="true" hidden="false" outlineLevel="0" max="233" min="19" style="1" width="9.14"/>
  </cols>
  <sheetData>
    <row r="1" customFormat="false" ht="65.65" hidden="false" customHeight="true" outlineLevel="0" collapsed="false">
      <c r="B1" s="6" t="s">
        <v>26</v>
      </c>
      <c r="C1" s="6" t="s">
        <v>1</v>
      </c>
      <c r="D1" s="7" t="s">
        <v>2</v>
      </c>
      <c r="E1" s="7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1"/>
    </row>
    <row r="2" customFormat="false" ht="15" hidden="false" customHeight="false" outlineLevel="0" collapsed="false">
      <c r="A2" s="10"/>
      <c r="B2" s="11" t="s">
        <v>15</v>
      </c>
      <c r="C2" s="12" t="s">
        <v>16</v>
      </c>
      <c r="D2" s="13" t="n">
        <v>1</v>
      </c>
      <c r="E2" s="13" t="n">
        <v>34.67</v>
      </c>
      <c r="F2" s="14" t="n">
        <v>8</v>
      </c>
      <c r="G2" s="14" t="n">
        <f aca="false">+D2*F2</f>
        <v>8</v>
      </c>
      <c r="H2" s="14" t="n">
        <f aca="false">G2*E2</f>
        <v>277.36</v>
      </c>
      <c r="I2" s="15" t="n">
        <f aca="false">+F2*-7</f>
        <v>-56</v>
      </c>
      <c r="J2" s="16"/>
      <c r="K2" s="17"/>
      <c r="L2" s="17"/>
      <c r="M2" s="17"/>
      <c r="N2" s="17"/>
      <c r="O2" s="17"/>
      <c r="P2" s="18" t="n">
        <f aca="false">SUM(H2:O2)</f>
        <v>221.36</v>
      </c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</row>
    <row r="3" customFormat="false" ht="15" hidden="false" customHeight="false" outlineLevel="0" collapsed="false">
      <c r="A3" s="10"/>
      <c r="B3" s="11" t="s">
        <v>17</v>
      </c>
      <c r="C3" s="13" t="s">
        <v>18</v>
      </c>
      <c r="D3" s="13" t="n">
        <v>5</v>
      </c>
      <c r="E3" s="13" t="n">
        <v>34.67</v>
      </c>
      <c r="F3" s="14" t="n">
        <v>8.5</v>
      </c>
      <c r="G3" s="14" t="n">
        <f aca="false">+D3*F3</f>
        <v>42.5</v>
      </c>
      <c r="H3" s="14" t="n">
        <f aca="false">G3*E3</f>
        <v>1473.475</v>
      </c>
      <c r="I3" s="15" t="n">
        <f aca="false">+F3*-7</f>
        <v>-59.5</v>
      </c>
      <c r="J3" s="20"/>
      <c r="K3" s="20"/>
      <c r="L3" s="20"/>
      <c r="M3" s="20"/>
      <c r="N3" s="20"/>
      <c r="O3" s="20"/>
      <c r="P3" s="18" t="n">
        <f aca="false">SUM(H3:O3)</f>
        <v>1413.975</v>
      </c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</row>
    <row r="4" customFormat="false" ht="15" hidden="false" customHeight="false" outlineLevel="0" collapsed="false">
      <c r="A4" s="10"/>
      <c r="B4" s="11" t="s">
        <v>19</v>
      </c>
      <c r="C4" s="12" t="s">
        <v>16</v>
      </c>
      <c r="D4" s="13" t="n">
        <v>1</v>
      </c>
      <c r="E4" s="13" t="n">
        <v>34.67</v>
      </c>
      <c r="F4" s="14" t="n">
        <v>5.5</v>
      </c>
      <c r="G4" s="14" t="n">
        <f aca="false">+D4*F4</f>
        <v>5.5</v>
      </c>
      <c r="J4" s="14" t="n">
        <f aca="false">G4*E4</f>
        <v>190.685</v>
      </c>
      <c r="K4" s="15" t="n">
        <f aca="false">+F4*-7</f>
        <v>-38.5</v>
      </c>
      <c r="L4" s="20"/>
      <c r="M4" s="20"/>
      <c r="N4" s="20"/>
      <c r="O4" s="20"/>
      <c r="P4" s="18" t="n">
        <f aca="false">SUM(H4:O4)</f>
        <v>152.185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</row>
    <row r="5" customFormat="false" ht="15" hidden="false" customHeight="false" outlineLevel="0" collapsed="false">
      <c r="A5" s="10"/>
      <c r="B5" s="11" t="s">
        <v>20</v>
      </c>
      <c r="C5" s="13" t="s">
        <v>18</v>
      </c>
      <c r="D5" s="13" t="n">
        <v>4</v>
      </c>
      <c r="E5" s="13" t="n">
        <v>34.67</v>
      </c>
      <c r="F5" s="14" t="n">
        <v>7</v>
      </c>
      <c r="G5" s="14" t="n">
        <f aca="false">+D5*F5</f>
        <v>28</v>
      </c>
      <c r="J5" s="14" t="n">
        <f aca="false">G5*E5</f>
        <v>970.76</v>
      </c>
      <c r="K5" s="15" t="n">
        <f aca="false">+F5*-7</f>
        <v>-49</v>
      </c>
      <c r="L5" s="20"/>
      <c r="M5" s="20"/>
      <c r="N5" s="20"/>
      <c r="O5" s="20"/>
      <c r="P5" s="18" t="n">
        <f aca="false">SUM(H5:O5)</f>
        <v>921.76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</row>
    <row r="6" customFormat="false" ht="15" hidden="false" customHeight="false" outlineLevel="0" collapsed="false">
      <c r="A6" s="10"/>
      <c r="B6" s="11" t="s">
        <v>20</v>
      </c>
      <c r="C6" s="21" t="s">
        <v>21</v>
      </c>
      <c r="D6" s="22" t="n">
        <v>1</v>
      </c>
      <c r="E6" s="13" t="n">
        <v>34.67</v>
      </c>
      <c r="F6" s="23" t="n">
        <v>6.5</v>
      </c>
      <c r="G6" s="14" t="n">
        <f aca="false">+D6*F6</f>
        <v>6.5</v>
      </c>
      <c r="J6" s="14" t="n">
        <f aca="false">G6*E6</f>
        <v>225.355</v>
      </c>
      <c r="K6" s="15" t="n">
        <f aca="false">+F6*-7</f>
        <v>-45.5</v>
      </c>
      <c r="L6" s="20"/>
      <c r="M6" s="20"/>
      <c r="N6" s="20"/>
      <c r="O6" s="20"/>
      <c r="P6" s="18" t="n">
        <f aca="false">SUM(H6:O6)</f>
        <v>179.855</v>
      </c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</row>
    <row r="7" customFormat="false" ht="15" hidden="false" customHeight="false" outlineLevel="0" collapsed="false">
      <c r="A7" s="10"/>
      <c r="B7" s="19"/>
      <c r="C7" s="24"/>
      <c r="D7" s="25"/>
      <c r="E7" s="25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</row>
    <row r="8" customFormat="false" ht="15" hidden="false" customHeight="false" outlineLevel="0" collapsed="false">
      <c r="E8" s="26" t="s">
        <v>22</v>
      </c>
      <c r="H8" s="27" t="n">
        <f aca="false">SUM(H2:H7)</f>
        <v>1750.835</v>
      </c>
      <c r="I8" s="27" t="n">
        <f aca="false">SUM(I2:I7)</f>
        <v>-115.5</v>
      </c>
      <c r="J8" s="27" t="n">
        <f aca="false">SUM(J2:J7)</f>
        <v>1386.8</v>
      </c>
      <c r="K8" s="27" t="n">
        <f aca="false">SUM(K2:K7)</f>
        <v>-133</v>
      </c>
      <c r="L8" s="27" t="n">
        <f aca="false">SUM(L2:L7)</f>
        <v>0</v>
      </c>
      <c r="M8" s="27" t="n">
        <f aca="false">SUM(M2:M7)</f>
        <v>0</v>
      </c>
      <c r="N8" s="27" t="n">
        <f aca="false">SUM(N2:N7)</f>
        <v>0</v>
      </c>
      <c r="O8" s="27" t="n">
        <f aca="false">SUM(O2:O7)</f>
        <v>0</v>
      </c>
      <c r="P8" s="27" t="n">
        <f aca="false">P2+P3+P4+P5+P6</f>
        <v>2889.135</v>
      </c>
      <c r="Q8" s="1"/>
    </row>
    <row r="9" customFormat="false" ht="15" hidden="false" customHeight="false" outlineLevel="0" collapsed="false">
      <c r="A9" s="28"/>
      <c r="B9" s="19"/>
      <c r="C9" s="29"/>
      <c r="D9" s="28"/>
      <c r="E9" s="28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</row>
    <row r="10" customFormat="false" ht="15" hidden="false" customHeight="false" outlineLevel="0" collapsed="false">
      <c r="B10" s="1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Q10" s="1"/>
    </row>
    <row r="11" customFormat="false" ht="24.75" hidden="false" customHeight="true" outlineLevel="0" collapsed="false">
      <c r="A11" s="28"/>
      <c r="B11" s="1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</row>
    <row r="12" customFormat="false" ht="15" hidden="false" customHeight="false" outlineLevel="0" collapsed="false">
      <c r="A12" s="28"/>
      <c r="B12" s="1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</row>
    <row r="13" s="26" customFormat="true" ht="15" hidden="false" customHeight="false" outlineLevel="0" collapsed="false">
      <c r="A13" s="28"/>
      <c r="B13" s="1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</row>
    <row r="14" customFormat="false" ht="15" hidden="false" customHeight="false" outlineLevel="0" collapsed="false">
      <c r="B14" s="1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Q14" s="1"/>
    </row>
    <row r="15" customFormat="false" ht="15" hidden="false" customHeight="false" outlineLevel="0" collapsed="false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Q15" s="1"/>
    </row>
    <row r="16" customFormat="false" ht="15" hidden="false" customHeight="false" outlineLevel="0" collapsed="false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Q16" s="1"/>
    </row>
    <row r="17" s="26" customFormat="true" ht="15" hidden="false" customHeight="false" outlineLevel="0" collapsed="false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"/>
      <c r="P17" s="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</row>
    <row r="18" customFormat="false" ht="15" hidden="false" customHeight="false" outlineLevel="0" collapsed="false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Q18" s="1"/>
    </row>
    <row r="19" s="26" customFormat="true" ht="15" hidden="false" customHeight="false" outlineLevel="0" collapsed="false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/>
      <c r="P19" s="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</row>
    <row r="20" s="26" customFormat="true" ht="15" hidden="false" customHeight="false" outlineLevel="0" collapsed="false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"/>
      <c r="P20" s="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</row>
    <row r="21" s="26" customFormat="true" ht="15" hidden="false" customHeight="false" outlineLevel="0" collapsed="false">
      <c r="B21" s="1"/>
      <c r="C21" s="1"/>
      <c r="D21" s="2"/>
      <c r="E21" s="2"/>
      <c r="F21" s="3"/>
      <c r="G21" s="3"/>
      <c r="H21" s="3"/>
      <c r="I21" s="3"/>
      <c r="J21" s="3"/>
      <c r="K21" s="3"/>
      <c r="L21" s="3"/>
      <c r="M21" s="3"/>
      <c r="N21" s="3"/>
      <c r="O21" s="4"/>
      <c r="P21" s="3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</row>
    <row r="22" s="26" customFormat="true" ht="15" hidden="false" customHeight="false" outlineLevel="0" collapsed="false">
      <c r="B22" s="1"/>
      <c r="C22" s="1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4"/>
      <c r="P22" s="3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</row>
    <row r="23" s="26" customFormat="true" ht="15" hidden="false" customHeight="false" outlineLevel="0" collapsed="false">
      <c r="B23" s="1"/>
      <c r="C23" s="1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4"/>
      <c r="P23" s="3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</row>
    <row r="24" s="26" customFormat="true" ht="15" hidden="false" customHeight="false" outlineLevel="0" collapsed="false">
      <c r="B24" s="1"/>
      <c r="C24" s="1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4"/>
      <c r="P24" s="3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</row>
    <row r="25" s="26" customFormat="true" ht="15" hidden="false" customHeight="false" outlineLevel="0" collapsed="false">
      <c r="B25" s="1"/>
      <c r="C25" s="1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4"/>
      <c r="P25" s="3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</row>
    <row r="26" s="26" customFormat="true" ht="15" hidden="false" customHeight="false" outlineLevel="0" collapsed="false">
      <c r="B26" s="1"/>
      <c r="C26" s="1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4"/>
      <c r="P26" s="3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</row>
    <row r="27" s="26" customFormat="true" ht="15" hidden="false" customHeight="false" outlineLevel="0" collapsed="false">
      <c r="B27" s="1"/>
      <c r="C27" s="1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4"/>
      <c r="P27" s="3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</row>
    <row r="28" customFormat="false" ht="15" hidden="false" customHeight="false" outlineLevel="0" collapsed="false">
      <c r="Q28" s="1"/>
    </row>
    <row r="29" s="26" customFormat="true" ht="15" hidden="false" customHeight="false" outlineLevel="0" collapsed="false">
      <c r="B29" s="1"/>
      <c r="C29" s="1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4"/>
      <c r="P29" s="3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</row>
    <row r="30" customFormat="false" ht="15" hidden="false" customHeight="false" outlineLevel="0" collapsed="false">
      <c r="Q30" s="1"/>
    </row>
    <row r="31" s="26" customFormat="true" ht="15" hidden="false" customHeight="false" outlineLevel="0" collapsed="false">
      <c r="B31" s="1"/>
      <c r="C31" s="1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4"/>
      <c r="P31" s="3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</row>
    <row r="32" s="10" customFormat="true" ht="15" hidden="false" customHeight="false" outlineLevel="0" collapsed="false">
      <c r="B32" s="1"/>
      <c r="C32" s="1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4"/>
      <c r="P32" s="3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</row>
    <row r="33" customFormat="false" ht="15" hidden="false" customHeight="false" outlineLevel="0" collapsed="false">
      <c r="Q33" s="1"/>
    </row>
    <row r="34" customFormat="false" ht="15" hidden="false" customHeight="false" outlineLevel="0" collapsed="false">
      <c r="Q34" s="1"/>
    </row>
    <row r="35" customFormat="false" ht="15" hidden="false" customHeight="false" outlineLevel="0" collapsed="false">
      <c r="Q35" s="1"/>
    </row>
    <row r="36" customFormat="false" ht="15" hidden="false" customHeight="false" outlineLevel="0" collapsed="false">
      <c r="Q36" s="1"/>
    </row>
    <row r="37" customFormat="false" ht="15" hidden="false" customHeight="false" outlineLevel="0" collapsed="false">
      <c r="Q37" s="1"/>
    </row>
    <row r="38" customFormat="false" ht="15" hidden="false" customHeight="false" outlineLevel="0" collapsed="false">
      <c r="Q38" s="1"/>
    </row>
    <row r="39" customFormat="false" ht="15" hidden="false" customHeight="false" outlineLevel="0" collapsed="false">
      <c r="Q39" s="1"/>
    </row>
    <row r="40" s="10" customFormat="true" ht="15" hidden="false" customHeight="false" outlineLevel="0" collapsed="false">
      <c r="B40" s="1"/>
      <c r="C40" s="1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4"/>
      <c r="P40" s="3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</row>
    <row r="41" s="10" customFormat="true" ht="15" hidden="false" customHeight="false" outlineLevel="0" collapsed="false">
      <c r="B41" s="1"/>
      <c r="C41" s="1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4"/>
      <c r="P41" s="3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</row>
    <row r="42" customFormat="false" ht="15" hidden="false" customHeight="false" outlineLevel="0" collapsed="false">
      <c r="Q42" s="1"/>
    </row>
    <row r="43" customFormat="false" ht="15" hidden="false" customHeight="false" outlineLevel="0" collapsed="false">
      <c r="Q43" s="1"/>
    </row>
    <row r="44" customFormat="false" ht="15" hidden="false" customHeight="false" outlineLevel="0" collapsed="false">
      <c r="Q44" s="1"/>
    </row>
    <row r="45" customFormat="false" ht="15" hidden="false" customHeight="false" outlineLevel="0" collapsed="false">
      <c r="Q45" s="1"/>
    </row>
    <row r="46" customFormat="false" ht="15" hidden="false" customHeight="false" outlineLevel="0" collapsed="false">
      <c r="Q46" s="1"/>
    </row>
    <row r="47" customFormat="false" ht="15" hidden="false" customHeight="false" outlineLevel="0" collapsed="false">
      <c r="Q47" s="1"/>
    </row>
    <row r="48" customFormat="false" ht="15" hidden="false" customHeight="false" outlineLevel="0" collapsed="false">
      <c r="Q48" s="1"/>
    </row>
    <row r="49" customFormat="false" ht="15" hidden="false" customHeight="false" outlineLevel="0" collapsed="false">
      <c r="Q49" s="1"/>
    </row>
    <row r="50" s="10" customFormat="true" ht="15" hidden="false" customHeight="false" outlineLevel="0" collapsed="false">
      <c r="B50" s="1"/>
      <c r="C50" s="1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4"/>
      <c r="P50" s="3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</row>
    <row r="51" customFormat="false" ht="15" hidden="false" customHeight="false" outlineLevel="0" collapsed="false">
      <c r="Q51" s="1"/>
    </row>
    <row r="52" customFormat="false" ht="15" hidden="false" customHeight="false" outlineLevel="0" collapsed="false">
      <c r="Q52" s="1"/>
    </row>
    <row r="53" customFormat="false" ht="15" hidden="false" customHeight="false" outlineLevel="0" collapsed="false">
      <c r="Q53" s="1"/>
    </row>
    <row r="54" customFormat="false" ht="15" hidden="false" customHeight="false" outlineLevel="0" collapsed="false">
      <c r="Q54" s="1"/>
    </row>
    <row r="55" customFormat="false" ht="15" hidden="false" customHeight="false" outlineLevel="0" collapsed="false">
      <c r="Q55" s="1"/>
    </row>
    <row r="56" customFormat="false" ht="15" hidden="false" customHeight="false" outlineLevel="0" collapsed="false">
      <c r="Q56" s="1"/>
    </row>
    <row r="57" customFormat="false" ht="15" hidden="false" customHeight="false" outlineLevel="0" collapsed="false">
      <c r="Q57" s="1"/>
    </row>
    <row r="58" customFormat="false" ht="15" hidden="false" customHeight="false" outlineLevel="0" collapsed="false">
      <c r="Q58" s="1"/>
    </row>
    <row r="59" customFormat="false" ht="15" hidden="false" customHeight="false" outlineLevel="0" collapsed="false">
      <c r="Q59" s="1"/>
    </row>
    <row r="60" customFormat="false" ht="15" hidden="false" customHeight="false" outlineLevel="0" collapsed="false">
      <c r="Q60" s="1"/>
    </row>
    <row r="61" customFormat="false" ht="15" hidden="false" customHeight="false" outlineLevel="0" collapsed="false">
      <c r="Q61" s="1"/>
    </row>
    <row r="62" customFormat="false" ht="15" hidden="false" customHeight="false" outlineLevel="0" collapsed="false">
      <c r="Q62" s="1"/>
    </row>
    <row r="63" customFormat="false" ht="15" hidden="false" customHeight="false" outlineLevel="0" collapsed="false">
      <c r="Q63" s="1"/>
    </row>
    <row r="64" customFormat="false" ht="15" hidden="false" customHeight="false" outlineLevel="0" collapsed="false">
      <c r="Q64" s="1"/>
    </row>
    <row r="65" customFormat="false" ht="15" hidden="false" customHeight="false" outlineLevel="0" collapsed="false">
      <c r="Q65" s="1"/>
    </row>
    <row r="66" customFormat="false" ht="15" hidden="false" customHeight="false" outlineLevel="0" collapsed="false">
      <c r="Q66" s="1"/>
    </row>
    <row r="67" customFormat="false" ht="15" hidden="false" customHeight="false" outlineLevel="0" collapsed="false">
      <c r="Q67" s="1"/>
    </row>
    <row r="68" customFormat="false" ht="15" hidden="false" customHeight="false" outlineLevel="0" collapsed="false">
      <c r="Q68" s="1"/>
    </row>
    <row r="69" customFormat="false" ht="15" hidden="false" customHeight="false" outlineLevel="0" collapsed="false">
      <c r="Q69" s="1"/>
    </row>
    <row r="70" customFormat="false" ht="15" hidden="false" customHeight="false" outlineLevel="0" collapsed="false">
      <c r="Q70" s="1"/>
    </row>
    <row r="71" customFormat="false" ht="15" hidden="false" customHeight="false" outlineLevel="0" collapsed="false">
      <c r="Q71" s="1"/>
    </row>
    <row r="72" customFormat="false" ht="15" hidden="false" customHeight="false" outlineLevel="0" collapsed="false">
      <c r="Q72" s="1"/>
    </row>
    <row r="73" customFormat="false" ht="15" hidden="false" customHeight="false" outlineLevel="0" collapsed="false">
      <c r="Q73" s="1"/>
    </row>
    <row r="74" customFormat="false" ht="15" hidden="false" customHeight="false" outlineLevel="0" collapsed="false">
      <c r="Q74" s="1"/>
    </row>
    <row r="75" customFormat="false" ht="15" hidden="false" customHeight="false" outlineLevel="0" collapsed="false">
      <c r="Q75" s="1"/>
    </row>
    <row r="76" customFormat="false" ht="15" hidden="false" customHeight="false" outlineLevel="0" collapsed="false">
      <c r="Q76" s="1"/>
    </row>
    <row r="77" customFormat="false" ht="15" hidden="false" customHeight="false" outlineLevel="0" collapsed="false">
      <c r="Q77" s="1"/>
    </row>
    <row r="78" customFormat="false" ht="15" hidden="false" customHeight="false" outlineLevel="0" collapsed="false">
      <c r="Q78" s="1"/>
    </row>
    <row r="79" customFormat="false" ht="15" hidden="false" customHeight="false" outlineLevel="0" collapsed="false">
      <c r="Q79" s="1"/>
    </row>
    <row r="80" customFormat="false" ht="15" hidden="false" customHeight="false" outlineLevel="0" collapsed="false">
      <c r="Q80" s="1"/>
    </row>
    <row r="81" s="26" customFormat="true" ht="15" hidden="false" customHeight="false" outlineLevel="0" collapsed="false">
      <c r="B81" s="1"/>
      <c r="C81" s="1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4"/>
      <c r="P81" s="3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</row>
    <row r="82" s="26" customFormat="true" ht="15" hidden="false" customHeight="false" outlineLevel="0" collapsed="false">
      <c r="B82" s="1"/>
      <c r="C82" s="1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4"/>
      <c r="P82" s="3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</row>
    <row r="83" customFormat="false" ht="15" hidden="false" customHeight="false" outlineLevel="0" collapsed="false">
      <c r="Q83" s="1"/>
    </row>
    <row r="84" customFormat="false" ht="15" hidden="false" customHeight="false" outlineLevel="0" collapsed="false">
      <c r="Q84" s="1"/>
    </row>
    <row r="85" customFormat="false" ht="15" hidden="false" customHeight="false" outlineLevel="0" collapsed="false">
      <c r="Q85" s="1"/>
    </row>
    <row r="86" customFormat="false" ht="15" hidden="false" customHeight="false" outlineLevel="0" collapsed="false">
      <c r="Q86" s="1"/>
    </row>
    <row r="87" customFormat="false" ht="15" hidden="false" customHeight="false" outlineLevel="0" collapsed="false">
      <c r="Q87" s="1"/>
    </row>
    <row r="88" s="10" customFormat="true" ht="15" hidden="false" customHeight="false" outlineLevel="0" collapsed="false">
      <c r="B88" s="1"/>
      <c r="C88" s="1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4"/>
      <c r="P88" s="3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</row>
    <row r="89" customFormat="false" ht="15" hidden="false" customHeight="false" outlineLevel="0" collapsed="false">
      <c r="Q89" s="1"/>
    </row>
    <row r="90" customFormat="false" ht="15" hidden="false" customHeight="false" outlineLevel="0" collapsed="false">
      <c r="Q90" s="1"/>
    </row>
    <row r="91" customFormat="false" ht="15" hidden="false" customHeight="false" outlineLevel="0" collapsed="false">
      <c r="Q91" s="1"/>
    </row>
    <row r="92" customFormat="false" ht="15" hidden="false" customHeight="false" outlineLevel="0" collapsed="false">
      <c r="Q92" s="1"/>
    </row>
    <row r="93" customFormat="false" ht="15" hidden="false" customHeight="false" outlineLevel="0" collapsed="false">
      <c r="Q93" s="1"/>
    </row>
    <row r="94" customFormat="false" ht="15" hidden="false" customHeight="false" outlineLevel="0" collapsed="false">
      <c r="Q94" s="1"/>
    </row>
    <row r="95" customFormat="false" ht="15" hidden="false" customHeight="false" outlineLevel="0" collapsed="false">
      <c r="Q95" s="1"/>
    </row>
    <row r="96" customFormat="false" ht="15" hidden="false" customHeight="false" outlineLevel="0" collapsed="false">
      <c r="Q96" s="1"/>
    </row>
    <row r="97" customFormat="false" ht="15" hidden="false" customHeight="false" outlineLevel="0" collapsed="false">
      <c r="Q97" s="1"/>
    </row>
    <row r="98" customFormat="false" ht="15" hidden="false" customHeight="false" outlineLevel="0" collapsed="false">
      <c r="Q98" s="1"/>
    </row>
    <row r="99" customFormat="false" ht="15" hidden="false" customHeight="false" outlineLevel="0" collapsed="false">
      <c r="Q99" s="1"/>
    </row>
    <row r="100" customFormat="false" ht="15" hidden="false" customHeight="false" outlineLevel="0" collapsed="false">
      <c r="Q100" s="1"/>
    </row>
    <row r="101" customFormat="false" ht="15" hidden="false" customHeight="false" outlineLevel="0" collapsed="false">
      <c r="Q101" s="1"/>
    </row>
    <row r="102" customFormat="false" ht="15" hidden="false" customHeight="false" outlineLevel="0" collapsed="false">
      <c r="Q102" s="1"/>
    </row>
    <row r="103" customFormat="false" ht="15" hidden="false" customHeight="false" outlineLevel="0" collapsed="false">
      <c r="Q103" s="1"/>
    </row>
    <row r="104" s="26" customFormat="true" ht="15" hidden="false" customHeight="false" outlineLevel="0" collapsed="false">
      <c r="B104" s="1"/>
      <c r="C104" s="1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4"/>
      <c r="P104" s="3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</row>
    <row r="105" s="26" customFormat="true" ht="15" hidden="false" customHeight="false" outlineLevel="0" collapsed="false">
      <c r="B105" s="1"/>
      <c r="C105" s="1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4"/>
      <c r="P105" s="3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</row>
    <row r="106" customFormat="false" ht="15" hidden="false" customHeight="false" outlineLevel="0" collapsed="false">
      <c r="Q106" s="1"/>
    </row>
    <row r="107" customFormat="false" ht="15" hidden="false" customHeight="false" outlineLevel="0" collapsed="false">
      <c r="Q107" s="1"/>
    </row>
    <row r="108" customFormat="false" ht="15" hidden="false" customHeight="false" outlineLevel="0" collapsed="false">
      <c r="Q108" s="1"/>
    </row>
    <row r="109" customFormat="false" ht="15" hidden="false" customHeight="false" outlineLevel="0" collapsed="false">
      <c r="Q109" s="1"/>
    </row>
    <row r="110" customFormat="false" ht="15" hidden="false" customHeight="false" outlineLevel="0" collapsed="false">
      <c r="Q110" s="1"/>
    </row>
    <row r="111" customFormat="false" ht="15" hidden="false" customHeight="false" outlineLevel="0" collapsed="false">
      <c r="Q111" s="1"/>
    </row>
    <row r="112" customFormat="false" ht="15" hidden="false" customHeight="false" outlineLevel="0" collapsed="false">
      <c r="Q112" s="1"/>
    </row>
    <row r="113" customFormat="false" ht="15" hidden="false" customHeight="false" outlineLevel="0" collapsed="false">
      <c r="Q113" s="1"/>
    </row>
    <row r="114" customFormat="false" ht="15" hidden="false" customHeight="false" outlineLevel="0" collapsed="false">
      <c r="Q114" s="1"/>
    </row>
    <row r="115" customFormat="false" ht="15" hidden="false" customHeight="false" outlineLevel="0" collapsed="false">
      <c r="Q115" s="1"/>
    </row>
    <row r="116" customFormat="false" ht="15" hidden="false" customHeight="false" outlineLevel="0" collapsed="false">
      <c r="Q116" s="1"/>
    </row>
    <row r="117" customFormat="false" ht="15" hidden="false" customHeight="false" outlineLevel="0" collapsed="false">
      <c r="Q117" s="1"/>
    </row>
    <row r="118" customFormat="false" ht="15" hidden="false" customHeight="false" outlineLevel="0" collapsed="false">
      <c r="Q118" s="1"/>
    </row>
    <row r="119" customFormat="false" ht="15" hidden="false" customHeight="false" outlineLevel="0" collapsed="false">
      <c r="Q119" s="1"/>
    </row>
    <row r="120" customFormat="false" ht="15" hidden="false" customHeight="false" outlineLevel="0" collapsed="false">
      <c r="Q120" s="1"/>
    </row>
    <row r="121" customFormat="false" ht="15" hidden="false" customHeight="false" outlineLevel="0" collapsed="false">
      <c r="Q121" s="1"/>
    </row>
    <row r="122" s="28" customFormat="true" ht="15" hidden="false" customHeight="false" outlineLevel="0" collapsed="false">
      <c r="B122" s="1"/>
      <c r="C122" s="1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4"/>
      <c r="P122" s="3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</row>
    <row r="123" s="28" customFormat="true" ht="15" hidden="false" customHeight="false" outlineLevel="0" collapsed="false">
      <c r="B123" s="1"/>
      <c r="C123" s="1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4"/>
      <c r="P123" s="3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</row>
    <row r="124" s="28" customFormat="true" ht="15" hidden="false" customHeight="false" outlineLevel="0" collapsed="false">
      <c r="B124" s="1"/>
      <c r="C124" s="1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4"/>
      <c r="P124" s="3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</row>
    <row r="125" s="28" customFormat="true" ht="15" hidden="false" customHeight="false" outlineLevel="0" collapsed="false">
      <c r="B125" s="1"/>
      <c r="C125" s="1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4"/>
      <c r="P125" s="3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</row>
    <row r="126" s="28" customFormat="true" ht="15" hidden="false" customHeight="false" outlineLevel="0" collapsed="false">
      <c r="B126" s="1"/>
      <c r="C126" s="1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4"/>
      <c r="P126" s="3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</row>
    <row r="127" customFormat="false" ht="15" hidden="false" customHeight="false" outlineLevel="0" collapsed="false">
      <c r="Q127" s="1"/>
    </row>
    <row r="128" customFormat="false" ht="15" hidden="false" customHeight="false" outlineLevel="0" collapsed="false">
      <c r="Q128" s="1"/>
    </row>
    <row r="129" customFormat="false" ht="15" hidden="false" customHeight="false" outlineLevel="0" collapsed="false">
      <c r="Q129" s="1"/>
    </row>
    <row r="130" customFormat="false" ht="15" hidden="false" customHeight="false" outlineLevel="0" collapsed="false">
      <c r="Q130" s="1"/>
    </row>
    <row r="131" customFormat="false" ht="15" hidden="false" customHeight="false" outlineLevel="0" collapsed="false">
      <c r="Q131" s="1"/>
    </row>
    <row r="132" customFormat="false" ht="15" hidden="false" customHeight="false" outlineLevel="0" collapsed="false">
      <c r="Q132" s="1"/>
    </row>
    <row r="133" customFormat="false" ht="15" hidden="false" customHeight="false" outlineLevel="0" collapsed="false">
      <c r="Q133" s="1"/>
    </row>
    <row r="134" customFormat="false" ht="15" hidden="false" customHeight="false" outlineLevel="0" collapsed="false">
      <c r="Q134" s="1"/>
    </row>
    <row r="135" customFormat="false" ht="15" hidden="false" customHeight="false" outlineLevel="0" collapsed="false">
      <c r="Q135" s="1"/>
    </row>
    <row r="136" customFormat="false" ht="15" hidden="false" customHeight="false" outlineLevel="0" collapsed="false">
      <c r="Q136" s="1"/>
    </row>
    <row r="137" customFormat="false" ht="15" hidden="false" customHeight="false" outlineLevel="0" collapsed="false">
      <c r="Q137" s="1"/>
    </row>
    <row r="138" customFormat="false" ht="15" hidden="false" customHeight="false" outlineLevel="0" collapsed="false">
      <c r="Q138" s="1"/>
    </row>
    <row r="139" customFormat="false" ht="15" hidden="false" customHeight="false" outlineLevel="0" collapsed="false">
      <c r="Q139" s="1"/>
    </row>
    <row r="140" customFormat="false" ht="15" hidden="false" customHeight="false" outlineLevel="0" collapsed="false">
      <c r="Q140" s="1"/>
    </row>
    <row r="141" customFormat="false" ht="15" hidden="false" customHeight="false" outlineLevel="0" collapsed="false">
      <c r="Q141" s="1"/>
    </row>
    <row r="142" customFormat="false" ht="15" hidden="false" customHeight="false" outlineLevel="0" collapsed="false">
      <c r="Q142" s="1"/>
    </row>
    <row r="143" customFormat="false" ht="15" hidden="false" customHeight="false" outlineLevel="0" collapsed="false">
      <c r="Q143" s="1"/>
    </row>
    <row r="144" customFormat="false" ht="15" hidden="false" customHeight="false" outlineLevel="0" collapsed="false">
      <c r="Q144" s="1"/>
    </row>
    <row r="145" customFormat="false" ht="15" hidden="false" customHeight="false" outlineLevel="0" collapsed="false">
      <c r="Q145" s="1"/>
    </row>
    <row r="146" customFormat="false" ht="15" hidden="false" customHeight="false" outlineLevel="0" collapsed="false">
      <c r="Q146" s="1"/>
    </row>
    <row r="147" customFormat="false" ht="15" hidden="false" customHeight="false" outlineLevel="0" collapsed="false">
      <c r="Q147" s="1"/>
    </row>
    <row r="148" customFormat="false" ht="15" hidden="false" customHeight="false" outlineLevel="0" collapsed="false">
      <c r="Q148" s="1"/>
    </row>
    <row r="149" customFormat="false" ht="15" hidden="false" customHeight="false" outlineLevel="0" collapsed="false">
      <c r="Q149" s="1"/>
    </row>
    <row r="150" customFormat="false" ht="15" hidden="false" customHeight="false" outlineLevel="0" collapsed="false">
      <c r="Q150" s="1"/>
    </row>
    <row r="151" customFormat="false" ht="15" hidden="false" customHeight="false" outlineLevel="0" collapsed="false">
      <c r="Q151" s="1"/>
    </row>
    <row r="152" customFormat="false" ht="15" hidden="false" customHeight="false" outlineLevel="0" collapsed="false">
      <c r="Q152" s="1"/>
    </row>
    <row r="153" customFormat="false" ht="15" hidden="false" customHeight="false" outlineLevel="0" collapsed="false">
      <c r="Q153" s="1"/>
    </row>
    <row r="154" customFormat="false" ht="15" hidden="false" customHeight="false" outlineLevel="0" collapsed="false">
      <c r="Q154" s="1"/>
    </row>
    <row r="155" customFormat="false" ht="15" hidden="false" customHeight="false" outlineLevel="0" collapsed="false">
      <c r="Q155" s="1"/>
    </row>
    <row r="156" customFormat="false" ht="15" hidden="false" customHeight="false" outlineLevel="0" collapsed="false">
      <c r="Q156" s="1"/>
    </row>
    <row r="157" customFormat="false" ht="15" hidden="false" customHeight="false" outlineLevel="0" collapsed="false">
      <c r="Q157" s="1"/>
    </row>
    <row r="158" customFormat="false" ht="15" hidden="false" customHeight="false" outlineLevel="0" collapsed="false">
      <c r="Q158" s="1"/>
    </row>
    <row r="159" customFormat="false" ht="15" hidden="false" customHeight="false" outlineLevel="0" collapsed="false">
      <c r="Q159" s="1"/>
    </row>
    <row r="160" customFormat="false" ht="15" hidden="false" customHeight="false" outlineLevel="0" collapsed="false">
      <c r="Q160" s="1"/>
    </row>
    <row r="161" customFormat="false" ht="15" hidden="false" customHeight="false" outlineLevel="0" collapsed="false">
      <c r="Q161" s="1"/>
    </row>
    <row r="162" customFormat="false" ht="15" hidden="false" customHeight="false" outlineLevel="0" collapsed="false">
      <c r="Q162" s="1"/>
    </row>
    <row r="163" customFormat="false" ht="15" hidden="false" customHeight="false" outlineLevel="0" collapsed="false">
      <c r="Q163" s="1"/>
    </row>
    <row r="164" customFormat="false" ht="15" hidden="false" customHeight="false" outlineLevel="0" collapsed="false">
      <c r="Q164" s="1"/>
    </row>
    <row r="165" customFormat="false" ht="15" hidden="false" customHeight="false" outlineLevel="0" collapsed="false">
      <c r="Q165" s="1"/>
    </row>
    <row r="166" customFormat="false" ht="15" hidden="false" customHeight="false" outlineLevel="0" collapsed="false">
      <c r="Q166" s="1"/>
    </row>
    <row r="167" customFormat="false" ht="15" hidden="false" customHeight="false" outlineLevel="0" collapsed="false">
      <c r="Q167" s="1"/>
    </row>
    <row r="168" s="28" customFormat="true" ht="15" hidden="false" customHeight="false" outlineLevel="0" collapsed="false">
      <c r="B168" s="1"/>
      <c r="C168" s="1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4"/>
      <c r="P168" s="3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</row>
    <row r="169" s="26" customFormat="true" ht="15" hidden="false" customHeight="false" outlineLevel="0" collapsed="false">
      <c r="B169" s="1"/>
      <c r="C169" s="1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4"/>
      <c r="P169" s="3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</row>
    <row r="170" customFormat="false" ht="15" hidden="false" customHeight="false" outlineLevel="0" collapsed="false">
      <c r="Q170" s="1"/>
    </row>
    <row r="171" customFormat="false" ht="15" hidden="false" customHeight="false" outlineLevel="0" collapsed="false">
      <c r="Q171" s="1"/>
    </row>
    <row r="172" customFormat="false" ht="15" hidden="false" customHeight="false" outlineLevel="0" collapsed="false">
      <c r="Q172" s="1"/>
    </row>
    <row r="173" customFormat="false" ht="15.75" hidden="false" customHeight="true" outlineLevel="0" collapsed="false">
      <c r="Q173" s="1"/>
    </row>
    <row r="174" customFormat="false" ht="15" hidden="false" customHeight="false" outlineLevel="0" collapsed="false">
      <c r="Q174" s="1"/>
    </row>
    <row r="175" customFormat="false" ht="15" hidden="false" customHeight="false" outlineLevel="0" collapsed="false">
      <c r="Q175" s="1"/>
    </row>
    <row r="176" customFormat="false" ht="15" hidden="false" customHeight="false" outlineLevel="0" collapsed="false">
      <c r="Q176" s="1"/>
    </row>
    <row r="177" customFormat="false" ht="15" hidden="false" customHeight="false" outlineLevel="0" collapsed="false">
      <c r="Q177" s="1"/>
    </row>
    <row r="178" customFormat="false" ht="15" hidden="false" customHeight="false" outlineLevel="0" collapsed="false">
      <c r="Q178" s="1"/>
    </row>
    <row r="179" customFormat="false" ht="15" hidden="false" customHeight="false" outlineLevel="0" collapsed="false">
      <c r="Q179" s="1"/>
    </row>
    <row r="180" customFormat="false" ht="15" hidden="false" customHeight="false" outlineLevel="0" collapsed="false">
      <c r="Q180" s="1"/>
    </row>
    <row r="181" customFormat="false" ht="15" hidden="false" customHeight="false" outlineLevel="0" collapsed="false">
      <c r="Q181" s="1"/>
    </row>
    <row r="182" customFormat="false" ht="15" hidden="false" customHeight="false" outlineLevel="0" collapsed="false">
      <c r="Q182" s="1"/>
    </row>
    <row r="183" customFormat="false" ht="15" hidden="false" customHeight="false" outlineLevel="0" collapsed="false">
      <c r="Q183" s="1"/>
    </row>
    <row r="184" customFormat="false" ht="15" hidden="false" customHeight="false" outlineLevel="0" collapsed="false">
      <c r="Q184" s="1"/>
    </row>
    <row r="185" customFormat="false" ht="15" hidden="false" customHeight="false" outlineLevel="0" collapsed="false">
      <c r="Q185" s="1"/>
    </row>
    <row r="186" s="26" customFormat="true" ht="15" hidden="false" customHeight="false" outlineLevel="0" collapsed="false">
      <c r="B186" s="1"/>
      <c r="C186" s="1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4"/>
      <c r="P186" s="3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</row>
    <row r="187" customFormat="false" ht="15" hidden="false" customHeight="false" outlineLevel="0" collapsed="false">
      <c r="Q187" s="1"/>
    </row>
    <row r="188" customFormat="false" ht="15" hidden="false" customHeight="false" outlineLevel="0" collapsed="false">
      <c r="Q188" s="1"/>
    </row>
    <row r="189" customFormat="false" ht="15" hidden="false" customHeight="false" outlineLevel="0" collapsed="false">
      <c r="Q189" s="1"/>
    </row>
    <row r="190" customFormat="false" ht="15" hidden="false" customHeight="false" outlineLevel="0" collapsed="false">
      <c r="Q190" s="1"/>
    </row>
    <row r="191" customFormat="false" ht="15" hidden="false" customHeight="false" outlineLevel="0" collapsed="false">
      <c r="Q191" s="1"/>
    </row>
    <row r="192" customFormat="false" ht="15" hidden="false" customHeight="false" outlineLevel="0" collapsed="false">
      <c r="Q192" s="1"/>
    </row>
    <row r="193" customFormat="false" ht="15" hidden="false" customHeight="false" outlineLevel="0" collapsed="false">
      <c r="Q193" s="1"/>
    </row>
    <row r="194" customFormat="false" ht="15" hidden="false" customHeight="false" outlineLevel="0" collapsed="false">
      <c r="Q194" s="1"/>
    </row>
    <row r="195" customFormat="false" ht="15" hidden="false" customHeight="false" outlineLevel="0" collapsed="false">
      <c r="Q195" s="1"/>
    </row>
    <row r="196" customFormat="false" ht="15" hidden="false" customHeight="false" outlineLevel="0" collapsed="false">
      <c r="Q196" s="1"/>
    </row>
    <row r="197" customFormat="false" ht="15" hidden="false" customHeight="false" outlineLevel="0" collapsed="false">
      <c r="Q197" s="1"/>
    </row>
    <row r="198" customFormat="false" ht="15" hidden="false" customHeight="false" outlineLevel="0" collapsed="false">
      <c r="Q198" s="1"/>
    </row>
    <row r="199" customFormat="false" ht="15" hidden="false" customHeight="false" outlineLevel="0" collapsed="false">
      <c r="Q199" s="1"/>
    </row>
    <row r="200" customFormat="false" ht="15" hidden="false" customHeight="false" outlineLevel="0" collapsed="false">
      <c r="Q200" s="1"/>
    </row>
    <row r="201" customFormat="false" ht="15" hidden="false" customHeight="false" outlineLevel="0" collapsed="false">
      <c r="Q201" s="1"/>
    </row>
    <row r="202" customFormat="false" ht="15" hidden="false" customHeight="false" outlineLevel="0" collapsed="false">
      <c r="Q202" s="1"/>
    </row>
    <row r="203" customFormat="false" ht="15" hidden="false" customHeight="false" outlineLevel="0" collapsed="false">
      <c r="Q203" s="1"/>
    </row>
    <row r="204" customFormat="false" ht="15" hidden="false" customHeight="false" outlineLevel="0" collapsed="false">
      <c r="Q204" s="1"/>
    </row>
    <row r="205" customFormat="false" ht="15" hidden="false" customHeight="false" outlineLevel="0" collapsed="false">
      <c r="Q205" s="1"/>
    </row>
    <row r="206" customFormat="false" ht="15" hidden="false" customHeight="false" outlineLevel="0" collapsed="false">
      <c r="Q206" s="1"/>
    </row>
    <row r="207" customFormat="false" ht="15" hidden="false" customHeight="false" outlineLevel="0" collapsed="false">
      <c r="Q207" s="1"/>
    </row>
    <row r="208" customFormat="false" ht="15" hidden="false" customHeight="false" outlineLevel="0" collapsed="false">
      <c r="Q208" s="1"/>
    </row>
    <row r="209" customFormat="false" ht="15" hidden="false" customHeight="false" outlineLevel="0" collapsed="false">
      <c r="Q209" s="1"/>
    </row>
    <row r="210" customFormat="false" ht="15" hidden="false" customHeight="false" outlineLevel="0" collapsed="false">
      <c r="Q210" s="1"/>
    </row>
    <row r="211" customFormat="false" ht="15" hidden="false" customHeight="false" outlineLevel="0" collapsed="false">
      <c r="Q211" s="1"/>
    </row>
    <row r="212" customFormat="false" ht="15" hidden="false" customHeight="false" outlineLevel="0" collapsed="false">
      <c r="Q212" s="1"/>
    </row>
    <row r="213" customFormat="false" ht="15" hidden="false" customHeight="false" outlineLevel="0" collapsed="false">
      <c r="Q213" s="1"/>
    </row>
    <row r="214" customFormat="false" ht="15" hidden="false" customHeight="false" outlineLevel="0" collapsed="false">
      <c r="Q214" s="1"/>
    </row>
    <row r="215" customFormat="false" ht="15" hidden="false" customHeight="false" outlineLevel="0" collapsed="false">
      <c r="Q215" s="1"/>
    </row>
    <row r="216" customFormat="false" ht="15" hidden="false" customHeight="false" outlineLevel="0" collapsed="false">
      <c r="Q216" s="1"/>
    </row>
    <row r="217" customFormat="false" ht="15" hidden="false" customHeight="false" outlineLevel="0" collapsed="false">
      <c r="Q217" s="1"/>
    </row>
    <row r="218" customFormat="false" ht="15" hidden="false" customHeight="false" outlineLevel="0" collapsed="false">
      <c r="Q218" s="1"/>
    </row>
    <row r="219" customFormat="false" ht="15" hidden="false" customHeight="false" outlineLevel="0" collapsed="false">
      <c r="Q219" s="1"/>
    </row>
    <row r="220" customFormat="false" ht="15" hidden="false" customHeight="false" outlineLevel="0" collapsed="false">
      <c r="Q220" s="1"/>
    </row>
    <row r="221" customFormat="false" ht="15" hidden="false" customHeight="false" outlineLevel="0" collapsed="false">
      <c r="Q221" s="1"/>
    </row>
    <row r="222" customFormat="false" ht="15" hidden="false" customHeight="false" outlineLevel="0" collapsed="false">
      <c r="Q222" s="1"/>
    </row>
    <row r="223" customFormat="false" ht="15" hidden="false" customHeight="false" outlineLevel="0" collapsed="false">
      <c r="Q223" s="1"/>
    </row>
    <row r="224" customFormat="false" ht="15" hidden="false" customHeight="false" outlineLevel="0" collapsed="false">
      <c r="Q224" s="1"/>
    </row>
    <row r="225" s="28" customFormat="true" ht="15" hidden="false" customHeight="false" outlineLevel="0" collapsed="false">
      <c r="B225" s="1"/>
      <c r="C225" s="1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4"/>
      <c r="P225" s="3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</row>
    <row r="226" s="28" customFormat="true" ht="15" hidden="false" customHeight="false" outlineLevel="0" collapsed="false">
      <c r="B226" s="1"/>
      <c r="C226" s="1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4"/>
      <c r="P226" s="3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</row>
    <row r="227" s="28" customFormat="true" ht="15" hidden="false" customHeight="false" outlineLevel="0" collapsed="false">
      <c r="B227" s="1"/>
      <c r="C227" s="1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4"/>
      <c r="P227" s="3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</row>
    <row r="228" s="28" customFormat="true" ht="15" hidden="false" customHeight="false" outlineLevel="0" collapsed="false">
      <c r="B228" s="1"/>
      <c r="C228" s="1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4"/>
      <c r="P228" s="3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</row>
    <row r="229" s="28" customFormat="true" ht="15" hidden="false" customHeight="false" outlineLevel="0" collapsed="false">
      <c r="B229" s="1"/>
      <c r="C229" s="1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4"/>
      <c r="P229" s="3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</row>
    <row r="230" s="28" customFormat="true" ht="15" hidden="false" customHeight="false" outlineLevel="0" collapsed="false">
      <c r="B230" s="1"/>
      <c r="C230" s="1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4"/>
      <c r="P230" s="3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</row>
    <row r="231" s="28" customFormat="true" ht="15" hidden="false" customHeight="false" outlineLevel="0" collapsed="false">
      <c r="B231" s="1"/>
      <c r="C231" s="1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4"/>
      <c r="P231" s="3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</row>
    <row r="232" s="28" customFormat="true" ht="15" hidden="false" customHeight="false" outlineLevel="0" collapsed="false">
      <c r="B232" s="1"/>
      <c r="C232" s="1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4"/>
      <c r="P232" s="3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</row>
    <row r="233" s="28" customFormat="true" ht="15" hidden="false" customHeight="false" outlineLevel="0" collapsed="false">
      <c r="B233" s="1"/>
      <c r="C233" s="1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4"/>
      <c r="P233" s="3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</row>
    <row r="234" s="28" customFormat="true" ht="15" hidden="false" customHeight="false" outlineLevel="0" collapsed="false">
      <c r="B234" s="1"/>
      <c r="C234" s="1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4"/>
      <c r="P234" s="3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</row>
    <row r="235" s="28" customFormat="true" ht="15" hidden="false" customHeight="false" outlineLevel="0" collapsed="false">
      <c r="B235" s="1"/>
      <c r="C235" s="1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4"/>
      <c r="P235" s="3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</row>
    <row r="236" customFormat="false" ht="15" hidden="false" customHeight="false" outlineLevel="0" collapsed="false">
      <c r="Q236" s="1"/>
    </row>
    <row r="237" s="28" customFormat="true" ht="15" hidden="false" customHeight="false" outlineLevel="0" collapsed="false">
      <c r="B237" s="1"/>
      <c r="C237" s="1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4"/>
      <c r="P237" s="3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</row>
    <row r="238" s="28" customFormat="true" ht="15" hidden="false" customHeight="false" outlineLevel="0" collapsed="false">
      <c r="B238" s="1"/>
      <c r="C238" s="1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4"/>
      <c r="P238" s="3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</row>
    <row r="239" s="28" customFormat="true" ht="15" hidden="false" customHeight="false" outlineLevel="0" collapsed="false">
      <c r="B239" s="1"/>
      <c r="C239" s="1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4"/>
      <c r="P239" s="3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</row>
    <row r="240" customFormat="false" ht="15" hidden="false" customHeight="false" outlineLevel="0" collapsed="false">
      <c r="Q240" s="1"/>
    </row>
    <row r="241" customFormat="false" ht="15" hidden="false" customHeight="false" outlineLevel="0" collapsed="false">
      <c r="Q241" s="1"/>
    </row>
    <row r="242" s="28" customFormat="true" ht="26.25" hidden="false" customHeight="true" outlineLevel="0" collapsed="false">
      <c r="B242" s="1"/>
      <c r="C242" s="1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4"/>
      <c r="P242" s="3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</row>
    <row r="243" s="28" customFormat="true" ht="15" hidden="false" customHeight="false" outlineLevel="0" collapsed="false">
      <c r="B243" s="1"/>
      <c r="C243" s="1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4"/>
      <c r="P243" s="3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</row>
    <row r="244" s="28" customFormat="true" ht="15" hidden="false" customHeight="false" outlineLevel="0" collapsed="false">
      <c r="B244" s="1"/>
      <c r="C244" s="1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4"/>
      <c r="P244" s="3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</row>
    <row r="245" customFormat="false" ht="15" hidden="false" customHeight="false" outlineLevel="0" collapsed="false">
      <c r="Q245" s="1"/>
    </row>
    <row r="246" customFormat="false" ht="15" hidden="false" customHeight="false" outlineLevel="0" collapsed="false">
      <c r="Q246" s="1"/>
    </row>
    <row r="247" customFormat="false" ht="15" hidden="false" customHeight="false" outlineLevel="0" collapsed="false">
      <c r="Q247" s="1"/>
    </row>
    <row r="248" customFormat="false" ht="15" hidden="false" customHeight="false" outlineLevel="0" collapsed="false">
      <c r="Q248" s="1"/>
    </row>
    <row r="249" customFormat="false" ht="15" hidden="false" customHeight="false" outlineLevel="0" collapsed="false">
      <c r="Q249" s="1"/>
    </row>
    <row r="250" customFormat="false" ht="15" hidden="false" customHeight="false" outlineLevel="0" collapsed="false">
      <c r="Q250" s="1"/>
    </row>
  </sheetData>
  <sheetProtection sheet="true" password="dca9" objects="true" scenarios="true"/>
  <dataValidations count="1">
    <dataValidation allowBlank="true" errorStyle="stop" operator="between" showDropDown="false" showErrorMessage="true" showInputMessage="false" sqref="C176 C183" type="list">
      <formula1>B175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8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Roman,Normal"&amp;12Pàgina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9B3D7587CA3D4FB0564F7D0C54EAB7" ma:contentTypeVersion="14" ma:contentTypeDescription="Crear nuevo documento." ma:contentTypeScope="" ma:versionID="4e4f3bc81986ad94af3b94247353d5a0">
  <xsd:schema xmlns:xsd="http://www.w3.org/2001/XMLSchema" xmlns:xs="http://www.w3.org/2001/XMLSchema" xmlns:p="http://schemas.microsoft.com/office/2006/metadata/properties" xmlns:ns2="bd6b893e-6d98-4710-92c2-389b59b64829" xmlns:ns3="bdc334ff-fa8b-47d3-aaa3-b464e9aabbec" targetNamespace="http://schemas.microsoft.com/office/2006/metadata/properties" ma:root="true" ma:fieldsID="46f962129c29600e8210281c29aef79f" ns2:_="" ns3:_="">
    <xsd:import namespace="bd6b893e-6d98-4710-92c2-389b59b64829"/>
    <xsd:import namespace="bdc334ff-fa8b-47d3-aaa3-b464e9aab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reaci_x00f3_" minOccurs="0"/>
                <xsd:element ref="ns2:GTM" minOccurs="0"/>
                <xsd:element ref="ns2:Assessor" minOccurs="0"/>
                <xsd:element ref="ns2:Observac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893e-6d98-4710-92c2-389b59b64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" ma:index="11" nillable="true" ma:displayName="Creació" ma:format="DateOnly" ma:internalName="Creaci_x00f3_">
      <xsd:simpleType>
        <xsd:restriction base="dms:DateTime"/>
      </xsd:simpleType>
    </xsd:element>
    <xsd:element name="GTM" ma:index="12" nillable="true" ma:displayName="GTM" ma:default="2025/0000" ma:description="2025/000028826" ma:internalName="GTM">
      <xsd:simpleType>
        <xsd:restriction base="dms:Text">
          <xsd:maxLength value="255"/>
        </xsd:restriction>
      </xsd:simpleType>
    </xsd:element>
    <xsd:element name="Assessor" ma:index="13" nillable="true" ma:displayName="Assessor" ma:format="Dropdown" ma:internalName="Assessor">
      <xsd:simpleType>
        <xsd:restriction base="dms:Text">
          <xsd:maxLength value="255"/>
        </xsd:restriction>
      </xsd:simpleType>
    </xsd:element>
    <xsd:element name="Observacions" ma:index="14" nillable="true" ma:displayName="Observacions" ma:description="Per tramesa invitació" ma:format="Dropdown" ma:internalName="Observacion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334ff-fa8b-47d3-aaa3-b464e9aabb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84e4afd-aaa9-4bfe-8f45-8288677bddf0}" ma:internalName="TaxCatchAll" ma:showField="CatchAllData" ma:web="bdc334ff-fa8b-47d3-aaa3-b464e9aabb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ons xmlns="bd6b893e-6d98-4710-92c2-389b59b64829" xsi:nil="true"/>
    <Creaci_x00f3_ xmlns="bd6b893e-6d98-4710-92c2-389b59b64829" xsi:nil="true"/>
    <Assessor xmlns="bd6b893e-6d98-4710-92c2-389b59b64829" xsi:nil="true"/>
    <lcf76f155ced4ddcb4097134ff3c332f xmlns="bd6b893e-6d98-4710-92c2-389b59b64829">
      <Terms xmlns="http://schemas.microsoft.com/office/infopath/2007/PartnerControls"/>
    </lcf76f155ced4ddcb4097134ff3c332f>
    <TaxCatchAll xmlns="bdc334ff-fa8b-47d3-aaa3-b464e9aabbec" xsi:nil="true"/>
    <GTM xmlns="bd6b893e-6d98-4710-92c2-389b59b64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9B3D7587CA3D4FB0564F7D0C54EAB7" ma:contentTypeVersion="14" ma:contentTypeDescription="Crear nuevo documento." ma:contentTypeScope="" ma:versionID="4e4f3bc81986ad94af3b94247353d5a0">
  <xsd:schema xmlns:xsd="http://www.w3.org/2001/XMLSchema" xmlns:xs="http://www.w3.org/2001/XMLSchema" xmlns:p="http://schemas.microsoft.com/office/2006/metadata/properties" xmlns:ns2="bd6b893e-6d98-4710-92c2-389b59b64829" xmlns:ns3="bdc334ff-fa8b-47d3-aaa3-b464e9aabbec" targetNamespace="http://schemas.microsoft.com/office/2006/metadata/properties" ma:root="true" ma:fieldsID="46f962129c29600e8210281c29aef79f" ns2:_="" ns3:_="">
    <xsd:import namespace="bd6b893e-6d98-4710-92c2-389b59b64829"/>
    <xsd:import namespace="bdc334ff-fa8b-47d3-aaa3-b464e9aab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reaci_x00f3_" minOccurs="0"/>
                <xsd:element ref="ns2:GTM" minOccurs="0"/>
                <xsd:element ref="ns2:Assessor" minOccurs="0"/>
                <xsd:element ref="ns2:Observac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893e-6d98-4710-92c2-389b59b64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" ma:index="11" nillable="true" ma:displayName="Creació" ma:format="DateOnly" ma:internalName="Creaci_x00f3_">
      <xsd:simpleType>
        <xsd:restriction base="dms:DateTime"/>
      </xsd:simpleType>
    </xsd:element>
    <xsd:element name="GTM" ma:index="12" nillable="true" ma:displayName="GTM" ma:default="2025/0000" ma:description="2025/000028826" ma:internalName="GTM">
      <xsd:simpleType>
        <xsd:restriction base="dms:Text">
          <xsd:maxLength value="255"/>
        </xsd:restriction>
      </xsd:simpleType>
    </xsd:element>
    <xsd:element name="Assessor" ma:index="13" nillable="true" ma:displayName="Assessor" ma:format="Dropdown" ma:internalName="Assessor">
      <xsd:simpleType>
        <xsd:restriction base="dms:Text">
          <xsd:maxLength value="255"/>
        </xsd:restriction>
      </xsd:simpleType>
    </xsd:element>
    <xsd:element name="Observacions" ma:index="14" nillable="true" ma:displayName="Observacions" ma:description="Per tramesa invitació" ma:format="Dropdown" ma:internalName="Observacion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334ff-fa8b-47d3-aaa3-b464e9aabb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84e4afd-aaa9-4bfe-8f45-8288677bddf0}" ma:internalName="TaxCatchAll" ma:showField="CatchAllData" ma:web="bdc334ff-fa8b-47d3-aaa3-b464e9aabb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29B404-BE7F-4E8B-8985-8824A1B1A4BF}"/>
</file>

<file path=customXml/itemProps2.xml><?xml version="1.0" encoding="utf-8"?>
<ds:datastoreItem xmlns:ds="http://schemas.openxmlformats.org/officeDocument/2006/customXml" ds:itemID="{F2AF37D4-0380-41BA-9431-EF6B9929205D}"/>
</file>

<file path=customXml/itemProps3.xml><?xml version="1.0" encoding="utf-8"?>
<ds:datastoreItem xmlns:ds="http://schemas.openxmlformats.org/officeDocument/2006/customXml" ds:itemID="{4A1DBDCA-734B-44A3-99BA-1A4312DA1FC3}"/>
</file>

<file path=customXml/itemProps4.xml><?xml version="1.0" encoding="utf-8"?>
<ds:datastoreItem xmlns:ds="http://schemas.openxmlformats.org/officeDocument/2006/customXml" ds:itemID="{EEB1B3BA-A397-46CD-927F-E5541AB9BB9A}"/>
</file>

<file path=customXml/itemProps5.xml><?xml version="1.0" encoding="utf-8"?>
<ds:datastoreItem xmlns:ds="http://schemas.openxmlformats.org/officeDocument/2006/customXml" ds:itemID="{0C848273-75BF-4614-8C57-72ED9C87FCF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LibreOffice/25.8.2.2$Windows_x86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6</cp:revision>
  <dcterms:created xsi:type="dcterms:W3CDTF">2026-01-15T12:26:40Z</dcterms:created>
  <dcterms:modified xsi:type="dcterms:W3CDTF">2026-04-20T13:05:34Z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0x010100009B3D7587CA3D4FB0564F7D0C54EAB7</vt:lpwstr>
  </property>
  <property fmtid="{D5CDD505-2E9C-101B-9397-08002B2CF9AE}" pid="3" name="MediaServiceImageTags">
    <vt:lpwstr/>
  </property>
</Properties>
</file>