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6\Dir. Infermeria\ACM 26_0322 Subministrament de manyoples un sol ús\Licitacions\Esborranys\DOCS Esmenats\"/>
    </mc:Choice>
  </mc:AlternateContent>
  <xr:revisionPtr revIDLastSave="0" documentId="13_ncr:1_{0D0E5416-4629-4694-853A-CAAE95F466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T 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R20" i="1"/>
  <c r="K20" i="1"/>
  <c r="K24" i="1"/>
  <c r="P20" i="1"/>
  <c r="Q20" i="1"/>
  <c r="Q24" i="1"/>
  <c r="S20" i="1"/>
  <c r="S24" i="1"/>
</calcChain>
</file>

<file path=xl/sharedStrings.xml><?xml version="1.0" encoding="utf-8"?>
<sst xmlns="http://schemas.openxmlformats.org/spreadsheetml/2006/main" count="54" uniqueCount="54">
  <si>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</si>
  <si>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</si>
  <si>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</si>
  <si>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</si>
  <si>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</si>
  <si>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</si>
  <si>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</si>
  <si>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</si>
  <si>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</si>
  <si>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</si>
  <si>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</si>
  <si>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</si>
  <si>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</si>
  <si>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</si>
  <si>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</si>
  <si>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</si>
  <si>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</si>
  <si>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</si>
  <si>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</si>
  <si>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</si>
  <si>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</si>
  <si>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</si>
  <si>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</si>
  <si>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</si>
  <si>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</si>
  <si>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</si>
  <si>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</si>
  <si>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</si>
  <si>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t>Presentació obligatòria d'aquest Annex en .pdf amb signatura digital i fitxer excel no protegit i sense modificar el format establert.</t>
  </si>
  <si>
    <t>BASE IMPOSABLE MAXIMA PER UM (PREU UNITARI)</t>
  </si>
  <si>
    <t>BASE IMPOSABLE 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</si>
  <si>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</si>
  <si>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</si>
  <si>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</si>
  <si>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</si>
  <si>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</si>
  <si>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</si>
  <si>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</si>
  <si>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</si>
  <si>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</si>
  <si>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</si>
  <si>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</si>
  <si>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</si>
  <si>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</si>
  <si>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</si>
  <si>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t>ACORD MARC RELATIU AL SUBMINISTRAMENT DE MANYOPLES D’UN SOL ÚS PER A L’HIGIENE CORPORAL DEL PACIENT ENLLITAT AMB DESTÍ A LA FUNDACIÓ DE GESTIÓ SANITÀRIA DE L’HOSPITAL DE LA SANTA CREU I SANT PAU</t>
  </si>
  <si>
    <r>
      <t xml:space="preserve">BASE IMPOSABLE UNITAT MÍNIMA DE VENDA
</t>
    </r>
    <r>
      <rPr>
        <b/>
        <sz val="11"/>
        <color rgb="FFFF0000"/>
        <rFont val="Calibri"/>
        <family val="2"/>
        <scheme val="minor"/>
      </rPr>
      <t>(dos decimals)</t>
    </r>
  </si>
  <si>
    <r>
      <t xml:space="preserve">DENOMINACIÓ ARTICLE LICITADOR: </t>
    </r>
    <r>
      <rPr>
        <sz val="11"/>
        <rFont val="Calibri"/>
        <family val="2"/>
        <scheme val="minor"/>
      </rPr>
      <t>Nom comercial de l'article.</t>
    </r>
  </si>
  <si>
    <r>
      <t xml:space="preserve">REFERÈNCIA ARTICLE LICITADOR: </t>
    </r>
    <r>
      <rPr>
        <sz val="11"/>
        <rFont val="Calibri"/>
        <family val="2"/>
        <scheme val="minor"/>
      </rPr>
      <t>És la seva referència. En el cas de fàrmacs és el Codi Nacional.</t>
    </r>
  </si>
  <si>
    <r>
      <t xml:space="preserve">UNITATS DE LA PRESENTACIÓ MÍNIMA: </t>
    </r>
    <r>
      <rPr>
        <sz val="11"/>
        <rFont val="Calibri"/>
        <family val="2"/>
        <scheme val="minor"/>
      </rPr>
      <t>Número d'unitats que conté una Unitat Mínima de Venda (només quantitat: 1, 50, 100, 200, etc.).</t>
    </r>
  </si>
  <si>
    <r>
      <t xml:space="preserve">BASE IMPOSABLE UNITAT MÍNIMA DE VENDA: </t>
    </r>
    <r>
      <rPr>
        <sz val="11"/>
        <rFont val="Calibri"/>
        <family val="2"/>
        <scheme val="minor"/>
      </rPr>
      <t xml:space="preserve">Preu de la unitat mínima de venda </t>
    </r>
    <r>
      <rPr>
        <b/>
        <u/>
        <sz val="11"/>
        <rFont val="Calibri"/>
        <family val="2"/>
        <scheme val="minor"/>
      </rPr>
      <t>sense impostos</t>
    </r>
    <r>
      <rPr>
        <sz val="11"/>
        <rFont val="Calibri"/>
        <family val="2"/>
        <scheme val="minor"/>
      </rPr>
      <t xml:space="preserve">. Els preus s'han d'ofertar en format numèric amb </t>
    </r>
    <r>
      <rPr>
        <b/>
        <u/>
        <sz val="11"/>
        <rFont val="Calibri"/>
        <family val="2"/>
        <scheme val="minor"/>
      </rPr>
      <t>dos decimals</t>
    </r>
    <r>
      <rPr>
        <sz val="11"/>
        <rFont val="Calibri"/>
        <family val="2"/>
        <scheme val="minor"/>
      </rPr>
      <t>. No s'ha d'indicar el símbol de moneda (€). Els signes de puntuació seran: per milers el punt.</t>
    </r>
  </si>
  <si>
    <r>
      <t xml:space="preserve">TIPUS IVA: </t>
    </r>
    <r>
      <rPr>
        <sz val="11"/>
        <rFont val="Calibri"/>
        <family val="2"/>
        <scheme val="minor"/>
      </rPr>
      <t>Percentatge corresponent al tipus d'IVA (no incloure símbol %, és automàtic).</t>
    </r>
  </si>
  <si>
    <t>EXPEDIENT.- ACM 26/0322</t>
  </si>
  <si>
    <t>Manyoples higiene pacient enllitat amb clorhexidina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</si>
</sst>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0000"/>
    <numFmt numFmtId="166" formatCode="#,##0.0000000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1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25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30" borderId="0" applyNumberFormat="0" applyBorder="0" applyAlignment="0" applyProtection="0"/>
    <xf numFmtId="0" fontId="4" fillId="39" borderId="0" applyNumberFormat="0" applyBorder="0" applyAlignment="0" applyProtection="0"/>
    <xf numFmtId="0" fontId="5" fillId="31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6" borderId="23" applyNumberFormat="0" applyAlignment="0" applyProtection="0"/>
    <xf numFmtId="0" fontId="8" fillId="15" borderId="23" applyNumberFormat="0" applyAlignment="0" applyProtection="0"/>
    <xf numFmtId="0" fontId="9" fillId="47" borderId="24" applyNumberFormat="0" applyAlignment="0" applyProtection="0"/>
    <xf numFmtId="0" fontId="10" fillId="0" borderId="25" applyNumberFormat="0" applyFill="0" applyAlignment="0" applyProtection="0"/>
    <xf numFmtId="0" fontId="9" fillId="47" borderId="24" applyNumberFormat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0" fontId="5" fillId="47" borderId="0" applyNumberFormat="0" applyBorder="0" applyAlignment="0" applyProtection="0"/>
    <xf numFmtId="0" fontId="5" fillId="20" borderId="0" applyNumberFormat="0" applyBorder="0" applyAlignment="0" applyProtection="0"/>
    <xf numFmtId="0" fontId="5" fillId="48" borderId="0" applyNumberFormat="0" applyBorder="0" applyAlignment="0" applyProtection="0"/>
    <xf numFmtId="0" fontId="5" fillId="25" borderId="0" applyNumberFormat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7" fillId="0" borderId="0" applyNumberFormat="0" applyFill="0" applyBorder="0" applyAlignment="0" applyProtection="0"/>
    <xf numFmtId="0" fontId="6" fillId="11" borderId="0" applyNumberFormat="0" applyBorder="0" applyAlignment="0" applyProtection="0"/>
    <xf numFmtId="0" fontId="13" fillId="7" borderId="23" applyNumberFormat="0" applyAlignment="0" applyProtection="0"/>
    <xf numFmtId="0" fontId="10" fillId="0" borderId="25" applyNumberFormat="0" applyFill="0" applyAlignment="0" applyProtection="0"/>
    <xf numFmtId="0" fontId="4" fillId="8" borderId="29" applyNumberFormat="0" applyFont="0" applyAlignment="0" applyProtection="0"/>
    <xf numFmtId="0" fontId="2" fillId="8" borderId="29" applyNumberFormat="0" applyFont="0" applyAlignment="0" applyProtection="0"/>
    <xf numFmtId="0" fontId="18" fillId="6" borderId="30" applyNumberFormat="0" applyAlignment="0" applyProtection="0"/>
    <xf numFmtId="0" fontId="18" fillId="15" borderId="30" applyNumberFormat="0" applyAlignment="0" applyProtection="0"/>
    <xf numFmtId="4" fontId="3" fillId="17" borderId="31" applyNumberFormat="0" applyProtection="0">
      <alignment vertical="center"/>
    </xf>
    <xf numFmtId="4" fontId="19" fillId="5" borderId="32" applyNumberFormat="0" applyProtection="0">
      <alignment vertical="center"/>
    </xf>
    <xf numFmtId="4" fontId="3" fillId="5" borderId="32" applyNumberFormat="0" applyProtection="0">
      <alignment horizontal="left" vertical="center" indent="1"/>
    </xf>
    <xf numFmtId="0" fontId="20" fillId="17" borderId="33" applyNumberFormat="0" applyProtection="0">
      <alignment horizontal="left" vertical="top" indent="1"/>
    </xf>
    <xf numFmtId="4" fontId="3" fillId="21" borderId="32" applyNumberFormat="0" applyProtection="0">
      <alignment horizontal="left" vertical="center" indent="1"/>
    </xf>
    <xf numFmtId="4" fontId="3" fillId="11" borderId="32" applyNumberFormat="0" applyProtection="0">
      <alignment horizontal="right" vertical="center"/>
    </xf>
    <xf numFmtId="4" fontId="3" fillId="52" borderId="32" applyNumberFormat="0" applyProtection="0">
      <alignment horizontal="right" vertical="center"/>
    </xf>
    <xf numFmtId="4" fontId="3" fillId="29" borderId="31" applyNumberFormat="0" applyProtection="0">
      <alignment horizontal="right" vertical="center"/>
    </xf>
    <xf numFmtId="4" fontId="3" fillId="20" borderId="32" applyNumberFormat="0" applyProtection="0">
      <alignment horizontal="right" vertical="center"/>
    </xf>
    <xf numFmtId="4" fontId="3" fillId="24" borderId="32" applyNumberFormat="0" applyProtection="0">
      <alignment horizontal="right" vertical="center"/>
    </xf>
    <xf numFmtId="4" fontId="3" fillId="42" borderId="32" applyNumberFormat="0" applyProtection="0">
      <alignment horizontal="right" vertical="center"/>
    </xf>
    <xf numFmtId="4" fontId="3" fillId="25" borderId="32" applyNumberFormat="0" applyProtection="0">
      <alignment horizontal="right" vertical="center"/>
    </xf>
    <xf numFmtId="4" fontId="3" fillId="53" borderId="32" applyNumberFormat="0" applyProtection="0">
      <alignment horizontal="right" vertical="center"/>
    </xf>
    <xf numFmtId="4" fontId="3" fillId="19" borderId="32" applyNumberFormat="0" applyProtection="0">
      <alignment horizontal="right" vertical="center"/>
    </xf>
    <xf numFmtId="4" fontId="3" fillId="54" borderId="31" applyNumberFormat="0" applyProtection="0">
      <alignment horizontal="left" vertical="center" indent="1"/>
    </xf>
    <xf numFmtId="4" fontId="2" fillId="38" borderId="31" applyNumberFormat="0" applyProtection="0">
      <alignment horizontal="left" vertical="center" indent="1"/>
    </xf>
    <xf numFmtId="4" fontId="2" fillId="38" borderId="31" applyNumberFormat="0" applyProtection="0">
      <alignment horizontal="left" vertical="center" indent="1"/>
    </xf>
    <xf numFmtId="4" fontId="3" fillId="55" borderId="32" applyNumberFormat="0" applyProtection="0">
      <alignment horizontal="right" vertical="center"/>
    </xf>
    <xf numFmtId="4" fontId="3" fillId="9" borderId="31" applyNumberFormat="0" applyProtection="0">
      <alignment horizontal="left" vertical="center" indent="1"/>
    </xf>
    <xf numFmtId="4" fontId="3" fillId="55" borderId="31" applyNumberFormat="0" applyProtection="0">
      <alignment horizontal="left" vertical="center" indent="1"/>
    </xf>
    <xf numFmtId="0" fontId="3" fillId="15" borderId="32" applyNumberFormat="0" applyProtection="0">
      <alignment horizontal="left" vertical="center" indent="1"/>
    </xf>
    <xf numFmtId="0" fontId="3" fillId="38" borderId="33" applyNumberFormat="0" applyProtection="0">
      <alignment horizontal="left" vertical="top" indent="1"/>
    </xf>
    <xf numFmtId="0" fontId="3" fillId="56" borderId="32" applyNumberFormat="0" applyProtection="0">
      <alignment horizontal="left" vertical="center" indent="1"/>
    </xf>
    <xf numFmtId="0" fontId="3" fillId="55" borderId="33" applyNumberFormat="0" applyProtection="0">
      <alignment horizontal="left" vertical="top" indent="1"/>
    </xf>
    <xf numFmtId="0" fontId="3" fillId="18" borderId="32" applyNumberFormat="0" applyProtection="0">
      <alignment horizontal="left" vertical="center" indent="1"/>
    </xf>
    <xf numFmtId="0" fontId="3" fillId="18" borderId="33" applyNumberFormat="0" applyProtection="0">
      <alignment horizontal="left" vertical="top" indent="1"/>
    </xf>
    <xf numFmtId="0" fontId="3" fillId="9" borderId="32" applyNumberFormat="0" applyProtection="0">
      <alignment horizontal="left" vertical="center" indent="1"/>
    </xf>
    <xf numFmtId="0" fontId="3" fillId="9" borderId="33" applyNumberFormat="0" applyProtection="0">
      <alignment horizontal="left" vertical="top" indent="1"/>
    </xf>
    <xf numFmtId="0" fontId="3" fillId="6" borderId="34" applyNumberFormat="0">
      <protection locked="0"/>
    </xf>
    <xf numFmtId="0" fontId="21" fillId="38" borderId="35" applyBorder="0"/>
    <xf numFmtId="4" fontId="22" fillId="8" borderId="33" applyNumberFormat="0" applyProtection="0">
      <alignment vertical="center"/>
    </xf>
    <xf numFmtId="4" fontId="19" fillId="57" borderId="10" applyNumberFormat="0" applyProtection="0">
      <alignment vertical="center"/>
    </xf>
    <xf numFmtId="4" fontId="22" fillId="15" borderId="33" applyNumberFormat="0" applyProtection="0">
      <alignment horizontal="left" vertical="center" indent="1"/>
    </xf>
    <xf numFmtId="0" fontId="22" fillId="8" borderId="33" applyNumberFormat="0" applyProtection="0">
      <alignment horizontal="left" vertical="top" indent="1"/>
    </xf>
    <xf numFmtId="4" fontId="3" fillId="0" borderId="32" applyNumberFormat="0" applyProtection="0">
      <alignment horizontal="right" vertical="center"/>
    </xf>
    <xf numFmtId="4" fontId="19" fillId="4" borderId="32" applyNumberFormat="0" applyProtection="0">
      <alignment horizontal="right" vertical="center"/>
    </xf>
    <xf numFmtId="4" fontId="3" fillId="21" borderId="32" applyNumberFormat="0" applyProtection="0">
      <alignment horizontal="left" vertical="center" indent="1"/>
    </xf>
    <xf numFmtId="0" fontId="22" fillId="55" borderId="33" applyNumberFormat="0" applyProtection="0">
      <alignment horizontal="left" vertical="top" indent="1"/>
    </xf>
    <xf numFmtId="4" fontId="23" fillId="58" borderId="31" applyNumberFormat="0" applyProtection="0">
      <alignment horizontal="left" vertical="center" indent="1"/>
    </xf>
    <xf numFmtId="0" fontId="3" fillId="59" borderId="10"/>
    <xf numFmtId="4" fontId="24" fillId="6" borderId="3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33" fillId="0" borderId="38" applyNumberFormat="0" applyFill="0" applyAlignment="0" applyProtection="0"/>
    <xf numFmtId="0" fontId="12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30" fillId="0" borderId="0" applyNumberFormat="0" applyFill="0" applyBorder="0" applyAlignment="0" applyProtection="0"/>
    <xf numFmtId="0" fontId="5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25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29" applyNumberFormat="0" applyFont="0" applyAlignment="0" applyProtection="0"/>
    <xf numFmtId="0" fontId="2" fillId="8" borderId="2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29" fillId="0" borderId="27" applyNumberFormat="0" applyFill="0" applyAlignment="0" applyProtection="0"/>
    <xf numFmtId="0" fontId="30" fillId="0" borderId="37" applyNumberFormat="0" applyFill="0" applyAlignment="0" applyProtection="0"/>
    <xf numFmtId="0" fontId="3" fillId="38" borderId="33" applyNumberFormat="0" applyProtection="0">
      <alignment horizontal="left" vertical="top" indent="1"/>
    </xf>
    <xf numFmtId="0" fontId="3" fillId="55" borderId="33" applyNumberFormat="0" applyProtection="0">
      <alignment horizontal="left" vertical="top" indent="1"/>
    </xf>
    <xf numFmtId="0" fontId="3" fillId="18" borderId="33" applyNumberFormat="0" applyProtection="0">
      <alignment horizontal="left" vertical="top" indent="1"/>
    </xf>
    <xf numFmtId="0" fontId="3" fillId="9" borderId="33" applyNumberFormat="0" applyProtection="0">
      <alignment horizontal="left" vertical="top" indent="1"/>
    </xf>
    <xf numFmtId="0" fontId="3" fillId="6" borderId="34" applyNumberFormat="0">
      <protection locked="0"/>
    </xf>
    <xf numFmtId="0" fontId="2" fillId="8" borderId="29" applyNumberFormat="0" applyFont="0" applyAlignment="0" applyProtection="0"/>
    <xf numFmtId="0" fontId="1" fillId="0" borderId="0"/>
    <xf numFmtId="0" fontId="1" fillId="8" borderId="29" applyNumberFormat="0" applyFont="0" applyAlignment="0" applyProtection="0"/>
    <xf numFmtId="0" fontId="1" fillId="8" borderId="29" applyNumberFormat="0" applyFont="0" applyAlignment="0" applyProtection="0"/>
    <xf numFmtId="0" fontId="34" fillId="38" borderId="33" applyNumberFormat="0" applyProtection="0">
      <alignment horizontal="left" vertical="top" indent="1"/>
    </xf>
    <xf numFmtId="0" fontId="34" fillId="55" borderId="33" applyNumberFormat="0" applyProtection="0">
      <alignment horizontal="left" vertical="top" indent="1"/>
    </xf>
    <xf numFmtId="0" fontId="34" fillId="18" borderId="33" applyNumberFormat="0" applyProtection="0">
      <alignment horizontal="left" vertical="top" indent="1"/>
    </xf>
    <xf numFmtId="0" fontId="34" fillId="9" borderId="33" applyNumberFormat="0" applyProtection="0">
      <alignment horizontal="left" vertical="top" indent="1"/>
    </xf>
    <xf numFmtId="0" fontId="34" fillId="6" borderId="34" applyNumberFormat="0">
      <protection locked="0"/>
    </xf>
    <xf numFmtId="0" fontId="2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36" fillId="0" borderId="0" xfId="0" applyFont="1" applyAlignment="1"/>
    <xf numFmtId="0" fontId="35" fillId="0" borderId="0" xfId="0" applyFont="1" applyBorder="1" applyAlignment="1" applyProtection="1">
      <alignment horizontal="center" vertical="center" wrapText="1"/>
    </xf>
    <xf numFmtId="0" fontId="35" fillId="60" borderId="40" xfId="0" applyFont="1" applyFill="1" applyBorder="1" applyAlignment="1" applyProtection="1">
      <alignment horizontal="left" vertical="center" wrapText="1" indent="1"/>
    </xf>
    <xf numFmtId="0" fontId="35" fillId="60" borderId="20" xfId="0" applyFont="1" applyFill="1" applyBorder="1" applyAlignment="1" applyProtection="1">
      <alignment horizontal="left" vertical="center" wrapText="1" indent="1"/>
    </xf>
    <xf numFmtId="0" fontId="35" fillId="60" borderId="10" xfId="0" applyFont="1" applyFill="1" applyBorder="1" applyAlignment="1" applyProtection="1">
      <alignment horizontal="left" vertical="center" wrapText="1" indent="1"/>
    </xf>
    <xf numFmtId="0" fontId="35" fillId="60" borderId="46" xfId="0" applyFont="1" applyFill="1" applyBorder="1" applyAlignment="1" applyProtection="1">
      <alignment horizontal="left" vertical="center" wrapText="1" indent="1"/>
    </xf>
    <xf numFmtId="164" fontId="35" fillId="0" borderId="10" xfId="0" applyNumberFormat="1" applyFont="1" applyBorder="1" applyAlignment="1" applyProtection="1">
      <alignment horizontal="left" vertical="center" wrapText="1" indent="1"/>
      <protection locked="0"/>
    </xf>
    <xf numFmtId="0" fontId="35" fillId="60" borderId="10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 wrapText="1" indent="1"/>
    </xf>
    <xf numFmtId="14" fontId="3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0" xfId="0" applyFont="1" applyFill="1" applyBorder="1" applyAlignment="1" applyProtection="1">
      <alignment horizontal="left" vertical="center" wrapText="1" indent="1"/>
      <protection locked="0"/>
    </xf>
    <xf numFmtId="14" fontId="3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5" fillId="60" borderId="9" xfId="0" applyFont="1" applyFill="1" applyBorder="1" applyAlignment="1" applyProtection="1">
      <alignment horizontal="left" vertical="center" wrapText="1" indent="1"/>
    </xf>
    <xf numFmtId="0" fontId="35" fillId="60" borderId="14" xfId="0" applyFont="1" applyFill="1" applyBorder="1" applyAlignment="1" applyProtection="1">
      <alignment horizontal="left" vertical="center" wrapText="1" indent="1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36" fillId="0" borderId="0" xfId="2" applyFont="1"/>
    <xf numFmtId="0" fontId="35" fillId="0" borderId="0" xfId="2" applyFont="1" applyBorder="1" applyAlignment="1" applyProtection="1">
      <alignment vertical="center" wrapText="1"/>
    </xf>
    <xf numFmtId="0" fontId="36" fillId="0" borderId="0" xfId="2" applyFont="1" applyAlignment="1">
      <alignment horizontal="center" vertical="center" wrapText="1"/>
    </xf>
    <xf numFmtId="0" fontId="36" fillId="0" borderId="0" xfId="2" applyFont="1" applyAlignment="1" applyProtection="1">
      <alignment horizontal="center" vertical="center" wrapText="1"/>
    </xf>
    <xf numFmtId="0" fontId="35" fillId="0" borderId="0" xfId="0" applyFont="1" applyAlignment="1">
      <alignment wrapText="1"/>
    </xf>
    <xf numFmtId="0" fontId="35" fillId="60" borderId="15" xfId="0" applyFont="1" applyFill="1" applyBorder="1" applyAlignment="1" applyProtection="1">
      <alignment horizontal="left" vertical="center" wrapText="1" indent="1"/>
    </xf>
    <xf numFmtId="0" fontId="35" fillId="0" borderId="0" xfId="0" applyFont="1" applyAlignment="1">
      <alignment horizontal="center" vertical="center" wrapText="1"/>
    </xf>
    <xf numFmtId="0" fontId="35" fillId="60" borderId="2" xfId="2" applyFont="1" applyFill="1" applyBorder="1" applyAlignment="1" applyProtection="1">
      <alignment horizontal="center" vertical="center" wrapText="1"/>
    </xf>
    <xf numFmtId="0" fontId="35" fillId="60" borderId="49" xfId="2" applyFont="1" applyFill="1" applyBorder="1" applyAlignment="1" applyProtection="1">
      <alignment vertical="center"/>
    </xf>
    <xf numFmtId="0" fontId="35" fillId="0" borderId="3" xfId="2" applyFont="1" applyFill="1" applyBorder="1" applyAlignment="1">
      <alignment vertical="center" wrapText="1"/>
    </xf>
    <xf numFmtId="0" fontId="35" fillId="0" borderId="3" xfId="2" applyFont="1" applyFill="1" applyBorder="1" applyAlignment="1">
      <alignment horizontal="center" vertical="center" textRotation="180" wrapText="1"/>
    </xf>
    <xf numFmtId="0" fontId="35" fillId="60" borderId="3" xfId="2" applyFont="1" applyFill="1" applyBorder="1" applyAlignment="1">
      <alignment vertical="center" wrapText="1"/>
    </xf>
    <xf numFmtId="0" fontId="35" fillId="63" borderId="3" xfId="2" applyFont="1" applyFill="1" applyBorder="1" applyAlignment="1">
      <alignment vertical="center" wrapText="1"/>
    </xf>
    <xf numFmtId="0" fontId="35" fillId="64" borderId="3" xfId="2" applyFont="1" applyFill="1" applyBorder="1" applyAlignment="1">
      <alignment vertical="center" wrapText="1"/>
    </xf>
    <xf numFmtId="0" fontId="35" fillId="0" borderId="3" xfId="2" applyFont="1" applyFill="1" applyBorder="1" applyAlignment="1">
      <alignment horizontal="center" vertical="center" wrapText="1"/>
    </xf>
    <xf numFmtId="0" fontId="35" fillId="0" borderId="6" xfId="2" applyFont="1" applyFill="1" applyBorder="1" applyAlignment="1">
      <alignment vertical="center" wrapText="1"/>
    </xf>
    <xf numFmtId="0" fontId="35" fillId="3" borderId="2" xfId="2" applyFont="1" applyFill="1" applyBorder="1" applyAlignment="1">
      <alignment vertical="center" wrapText="1"/>
    </xf>
    <xf numFmtId="0" fontId="35" fillId="3" borderId="6" xfId="2" applyFont="1" applyFill="1" applyBorder="1" applyAlignment="1">
      <alignment vertical="center" wrapText="1"/>
    </xf>
    <xf numFmtId="0" fontId="35" fillId="2" borderId="3" xfId="2" applyFont="1" applyFill="1" applyBorder="1" applyAlignment="1">
      <alignment vertical="center" wrapText="1"/>
    </xf>
    <xf numFmtId="0" fontId="35" fillId="2" borderId="4" xfId="2" applyFont="1" applyFill="1" applyBorder="1" applyAlignment="1">
      <alignment vertical="center" wrapText="1"/>
    </xf>
    <xf numFmtId="3" fontId="36" fillId="0" borderId="0" xfId="2" applyNumberFormat="1" applyFont="1" applyFill="1" applyBorder="1"/>
    <xf numFmtId="0" fontId="35" fillId="0" borderId="0" xfId="2" applyFont="1"/>
    <xf numFmtId="4" fontId="36" fillId="0" borderId="0" xfId="2" applyNumberFormat="1" applyFont="1"/>
    <xf numFmtId="4" fontId="35" fillId="0" borderId="22" xfId="2" applyNumberFormat="1" applyFont="1" applyFill="1" applyBorder="1"/>
    <xf numFmtId="4" fontId="35" fillId="0" borderId="0" xfId="2" applyNumberFormat="1" applyFont="1" applyFill="1" applyBorder="1"/>
    <xf numFmtId="0" fontId="36" fillId="0" borderId="0" xfId="2" applyFont="1" applyFill="1"/>
    <xf numFmtId="0" fontId="36" fillId="0" borderId="0" xfId="2" applyFont="1" applyFill="1" applyBorder="1"/>
    <xf numFmtId="49" fontId="39" fillId="0" borderId="0" xfId="2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6" fillId="0" borderId="0" xfId="2" applyFont="1" applyFill="1" applyBorder="1" applyAlignment="1" applyProtection="1">
      <alignment horizontal="left"/>
    </xf>
    <xf numFmtId="0" fontId="40" fillId="0" borderId="0" xfId="2" applyFont="1" applyProtection="1"/>
    <xf numFmtId="0" fontId="36" fillId="0" borderId="0" xfId="2" applyFont="1" applyProtection="1"/>
    <xf numFmtId="49" fontId="36" fillId="0" borderId="0" xfId="2" applyNumberFormat="1" applyFont="1" applyProtection="1"/>
    <xf numFmtId="49" fontId="35" fillId="0" borderId="0" xfId="2" applyNumberFormat="1" applyFont="1" applyProtection="1"/>
    <xf numFmtId="164" fontId="36" fillId="0" borderId="0" xfId="2" applyNumberFormat="1" applyFont="1" applyAlignment="1" applyProtection="1">
      <alignment horizontal="left" wrapText="1" readingOrder="1"/>
    </xf>
    <xf numFmtId="49" fontId="36" fillId="0" borderId="0" xfId="2" applyNumberFormat="1" applyFont="1" applyAlignment="1" applyProtection="1">
      <alignment wrapText="1"/>
    </xf>
    <xf numFmtId="0" fontId="35" fillId="0" borderId="11" xfId="0" applyFont="1" applyBorder="1" applyAlignment="1" applyProtection="1">
      <alignment horizontal="left" vertical="center" indent="1"/>
      <protection locked="0"/>
    </xf>
    <xf numFmtId="0" fontId="35" fillId="0" borderId="45" xfId="0" applyFont="1" applyBorder="1" applyAlignment="1" applyProtection="1">
      <alignment horizontal="left" vertical="center" indent="1"/>
      <protection locked="0"/>
    </xf>
    <xf numFmtId="0" fontId="35" fillId="0" borderId="11" xfId="0" applyFont="1" applyBorder="1" applyAlignment="1" applyProtection="1">
      <alignment horizontal="left" vertical="center" wrapText="1" indent="1"/>
      <protection locked="0"/>
    </xf>
    <xf numFmtId="0" fontId="35" fillId="0" borderId="12" xfId="0" applyFont="1" applyBorder="1" applyAlignment="1" applyProtection="1">
      <alignment horizontal="left" vertical="center" wrapText="1" indent="1"/>
      <protection locked="0"/>
    </xf>
    <xf numFmtId="0" fontId="35" fillId="0" borderId="13" xfId="0" applyFont="1" applyBorder="1" applyAlignment="1" applyProtection="1">
      <alignment horizontal="left" vertical="center" wrapText="1" indent="1"/>
      <protection locked="0"/>
    </xf>
    <xf numFmtId="164" fontId="35" fillId="0" borderId="0" xfId="2" applyNumberFormat="1" applyFont="1" applyAlignment="1" applyProtection="1">
      <alignment horizontal="left" wrapText="1" readingOrder="1"/>
    </xf>
    <xf numFmtId="164" fontId="36" fillId="0" borderId="0" xfId="2" applyNumberFormat="1" applyFont="1" applyAlignment="1" applyProtection="1">
      <alignment horizontal="left" wrapText="1" readingOrder="1"/>
    </xf>
    <xf numFmtId="0" fontId="35" fillId="0" borderId="0" xfId="2" applyFont="1" applyBorder="1" applyAlignment="1">
      <alignment horizontal="left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21" xfId="0" applyFont="1" applyFill="1" applyBorder="1" applyAlignment="1" applyProtection="1">
      <alignment horizontal="center" vertical="center" wrapText="1"/>
      <protection locked="0"/>
    </xf>
    <xf numFmtId="0" fontId="35" fillId="0" borderId="15" xfId="0" applyFont="1" applyFill="1" applyBorder="1" applyAlignment="1" applyProtection="1">
      <alignment horizontal="center" vertical="center" wrapText="1"/>
      <protection locked="0"/>
    </xf>
    <xf numFmtId="0" fontId="35" fillId="0" borderId="19" xfId="0" applyFont="1" applyFill="1" applyBorder="1" applyAlignment="1" applyProtection="1">
      <alignment horizontal="center" vertical="center" wrapText="1"/>
      <protection locked="0"/>
    </xf>
    <xf numFmtId="0" fontId="35" fillId="0" borderId="45" xfId="0" applyFont="1" applyBorder="1" applyAlignment="1" applyProtection="1">
      <alignment horizontal="left" vertical="center" wrapText="1" indent="1"/>
      <protection locked="0"/>
    </xf>
    <xf numFmtId="0" fontId="35" fillId="60" borderId="9" xfId="0" applyFont="1" applyFill="1" applyBorder="1" applyAlignment="1" applyProtection="1">
      <alignment horizontal="left" vertical="center" wrapText="1" indent="1"/>
    </xf>
    <xf numFmtId="0" fontId="35" fillId="60" borderId="14" xfId="0" applyFont="1" applyFill="1" applyBorder="1" applyAlignment="1" applyProtection="1">
      <alignment horizontal="left" vertical="center" wrapText="1" indent="1"/>
    </xf>
    <xf numFmtId="14" fontId="35" fillId="0" borderId="16" xfId="0" applyNumberFormat="1" applyFont="1" applyBorder="1" applyAlignment="1" applyProtection="1">
      <alignment horizontal="left" vertical="center" wrapText="1" indent="1"/>
      <protection locked="0"/>
    </xf>
    <xf numFmtId="14" fontId="35" fillId="0" borderId="17" xfId="0" applyNumberFormat="1" applyFont="1" applyBorder="1" applyAlignment="1" applyProtection="1">
      <alignment horizontal="left" vertical="center" wrapText="1" indent="1"/>
      <protection locked="0"/>
    </xf>
    <xf numFmtId="14" fontId="35" fillId="0" borderId="18" xfId="0" applyNumberFormat="1" applyFont="1" applyBorder="1" applyAlignment="1" applyProtection="1">
      <alignment horizontal="left" vertical="center" wrapText="1" indent="1"/>
      <protection locked="0"/>
    </xf>
    <xf numFmtId="0" fontId="35" fillId="0" borderId="16" xfId="0" applyFont="1" applyBorder="1" applyAlignment="1" applyProtection="1">
      <alignment horizontal="left" vertical="center" wrapText="1" indent="1"/>
      <protection locked="0"/>
    </xf>
    <xf numFmtId="0" fontId="35" fillId="0" borderId="17" xfId="0" applyFont="1" applyBorder="1" applyAlignment="1" applyProtection="1">
      <alignment horizontal="left" vertical="center" wrapText="1" indent="1"/>
      <protection locked="0"/>
    </xf>
    <xf numFmtId="0" fontId="35" fillId="0" borderId="47" xfId="0" applyFont="1" applyBorder="1" applyAlignment="1" applyProtection="1">
      <alignment horizontal="left" vertical="center" wrapText="1" indent="1"/>
      <protection locked="0"/>
    </xf>
    <xf numFmtId="0" fontId="35" fillId="60" borderId="49" xfId="2" applyFont="1" applyFill="1" applyBorder="1" applyAlignment="1" applyProtection="1">
      <alignment horizontal="left" vertical="center"/>
    </xf>
    <xf numFmtId="0" fontId="35" fillId="60" borderId="5" xfId="0" applyFont="1" applyFill="1" applyBorder="1" applyAlignment="1" applyProtection="1">
      <alignment horizontal="center" vertical="center" wrapText="1"/>
    </xf>
    <xf numFmtId="0" fontId="35" fillId="60" borderId="7" xfId="0" applyFont="1" applyFill="1" applyBorder="1" applyAlignment="1" applyProtection="1">
      <alignment horizontal="center" vertical="center" wrapText="1"/>
    </xf>
    <xf numFmtId="0" fontId="35" fillId="60" borderId="8" xfId="0" applyFont="1" applyFill="1" applyBorder="1" applyAlignment="1" applyProtection="1">
      <alignment horizontal="center" vertical="center" wrapText="1"/>
    </xf>
    <xf numFmtId="0" fontId="35" fillId="61" borderId="5" xfId="0" applyFont="1" applyFill="1" applyBorder="1" applyAlignment="1" applyProtection="1">
      <alignment horizontal="center" vertical="center" wrapText="1"/>
      <protection locked="0"/>
    </xf>
    <xf numFmtId="0" fontId="35" fillId="61" borderId="7" xfId="0" applyFont="1" applyFill="1" applyBorder="1" applyAlignment="1" applyProtection="1">
      <alignment horizontal="center" vertical="center" wrapText="1"/>
      <protection locked="0"/>
    </xf>
    <xf numFmtId="0" fontId="35" fillId="62" borderId="5" xfId="0" applyFont="1" applyFill="1" applyBorder="1" applyAlignment="1" applyProtection="1">
      <alignment horizontal="center" vertical="center" wrapText="1"/>
      <protection locked="0"/>
    </xf>
    <xf numFmtId="0" fontId="35" fillId="62" borderId="8" xfId="0" applyFont="1" applyFill="1" applyBorder="1" applyAlignment="1" applyProtection="1">
      <alignment horizontal="center" vertical="center" wrapText="1"/>
      <protection locked="0"/>
    </xf>
    <xf numFmtId="0" fontId="35" fillId="0" borderId="0" xfId="2" applyFont="1" applyAlignment="1">
      <alignment horizontal="center" wrapText="1"/>
    </xf>
    <xf numFmtId="0" fontId="35" fillId="0" borderId="0" xfId="2" applyFont="1" applyBorder="1" applyAlignment="1" applyProtection="1">
      <alignment horizontal="center" vertical="center" wrapText="1"/>
    </xf>
    <xf numFmtId="49" fontId="35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49" fontId="35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35" fillId="0" borderId="1" xfId="2" applyFont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5" fillId="0" borderId="21" xfId="0" applyFont="1" applyBorder="1" applyAlignment="1" applyProtection="1">
      <alignment horizontal="center" vertical="center" wrapText="1"/>
      <protection locked="0"/>
    </xf>
    <xf numFmtId="0" fontId="35" fillId="60" borderId="48" xfId="0" applyFont="1" applyFill="1" applyBorder="1" applyAlignment="1" applyProtection="1">
      <alignment horizontal="center" vertical="center" wrapText="1"/>
    </xf>
    <xf numFmtId="0" fontId="35" fillId="60" borderId="50" xfId="0" applyFont="1" applyFill="1" applyBorder="1" applyAlignment="1" applyProtection="1">
      <alignment horizontal="center" vertical="center" wrapText="1"/>
    </xf>
    <xf numFmtId="0" fontId="35" fillId="0" borderId="51" xfId="0" applyFont="1" applyBorder="1" applyAlignment="1" applyProtection="1">
      <alignment horizontal="center" vertical="center" wrapText="1"/>
      <protection locked="0"/>
    </xf>
    <xf numFmtId="0" fontId="35" fillId="0" borderId="52" xfId="0" applyFont="1" applyBorder="1" applyAlignment="1" applyProtection="1">
      <alignment horizontal="center" vertical="center" wrapText="1"/>
      <protection locked="0"/>
    </xf>
    <xf numFmtId="0" fontId="35" fillId="0" borderId="53" xfId="0" applyFont="1" applyBorder="1" applyAlignment="1" applyProtection="1">
      <alignment horizontal="center" vertical="center" wrapText="1"/>
      <protection locked="0"/>
    </xf>
    <xf numFmtId="0" fontId="35" fillId="0" borderId="54" xfId="0" applyFont="1" applyBorder="1" applyAlignment="1" applyProtection="1">
      <alignment horizontal="center" vertical="center" wrapText="1"/>
      <protection locked="0"/>
    </xf>
    <xf numFmtId="0" fontId="35" fillId="0" borderId="55" xfId="0" applyFont="1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horizontal="center" vertical="center" wrapText="1"/>
      <protection locked="0"/>
    </xf>
    <xf numFmtId="0" fontId="35" fillId="0" borderId="41" xfId="0" applyFont="1" applyBorder="1" applyAlignment="1" applyProtection="1">
      <alignment horizontal="left" vertical="center" wrapText="1" indent="1"/>
      <protection locked="0"/>
    </xf>
    <xf numFmtId="0" fontId="35" fillId="0" borderId="42" xfId="0" applyFont="1" applyBorder="1" applyAlignment="1" applyProtection="1">
      <alignment horizontal="left" vertical="center" wrapText="1" indent="1"/>
      <protection locked="0"/>
    </xf>
    <xf numFmtId="0" fontId="35" fillId="0" borderId="43" xfId="0" applyFont="1" applyBorder="1" applyAlignment="1" applyProtection="1">
      <alignment horizontal="left" vertical="center" wrapText="1" indent="1"/>
      <protection locked="0"/>
    </xf>
    <xf numFmtId="0" fontId="35" fillId="0" borderId="44" xfId="0" applyFont="1" applyBorder="1" applyAlignment="1" applyProtection="1">
      <alignment horizontal="left" vertical="center" wrapText="1" indent="1"/>
      <protection locked="0"/>
    </xf>
    <xf numFmtId="0" fontId="36" fillId="60" borderId="2" xfId="2" applyFont="1" applyFill="1" applyBorder="1" applyAlignment="1" applyProtection="1">
      <alignment horizontal="center" vertical="center" wrapText="1"/>
    </xf>
    <xf numFmtId="0" fontId="36" fillId="60" borderId="3" xfId="2" applyFont="1" applyFill="1" applyBorder="1" applyAlignment="1" applyProtection="1">
      <alignment horizontal="center" vertical="center" wrapText="1"/>
    </xf>
    <xf numFmtId="0" fontId="36" fillId="65" borderId="6" xfId="2" applyFont="1" applyFill="1" applyBorder="1" applyAlignment="1" applyProtection="1">
      <alignment horizontal="left" vertical="center" wrapText="1"/>
    </xf>
    <xf numFmtId="0" fontId="36" fillId="65" borderId="57" xfId="2" applyFont="1" applyFill="1" applyBorder="1" applyAlignment="1" applyProtection="1">
      <alignment horizontal="left" vertical="center" wrapText="1"/>
    </xf>
    <xf numFmtId="0" fontId="36" fillId="0" borderId="3" xfId="2" applyFont="1" applyBorder="1"/>
    <xf numFmtId="4" fontId="36" fillId="65" borderId="3" xfId="2" applyNumberFormat="1" applyFont="1" applyFill="1" applyBorder="1" applyAlignment="1">
      <alignment horizontal="center" vertical="center"/>
    </xf>
    <xf numFmtId="0" fontId="36" fillId="60" borderId="3" xfId="2" applyFont="1" applyFill="1" applyBorder="1" applyAlignment="1" applyProtection="1">
      <alignment horizontal="center" vertical="center"/>
    </xf>
    <xf numFmtId="166" fontId="39" fillId="65" borderId="7" xfId="198" applyNumberFormat="1" applyFont="1" applyFill="1" applyBorder="1" applyAlignment="1">
      <alignment horizontal="center" vertical="center" wrapText="1"/>
    </xf>
    <xf numFmtId="4" fontId="36" fillId="63" borderId="3" xfId="2" applyNumberFormat="1" applyFont="1" applyFill="1" applyBorder="1" applyAlignment="1">
      <alignment vertical="center"/>
    </xf>
    <xf numFmtId="4" fontId="36" fillId="64" borderId="3" xfId="2" applyNumberFormat="1" applyFont="1" applyFill="1" applyBorder="1" applyAlignment="1" applyProtection="1">
      <alignment horizontal="center" vertical="center"/>
      <protection locked="0"/>
    </xf>
    <xf numFmtId="4" fontId="36" fillId="0" borderId="3" xfId="2" applyNumberFormat="1" applyFont="1" applyFill="1" applyBorder="1" applyAlignment="1" applyProtection="1">
      <alignment vertical="center"/>
    </xf>
    <xf numFmtId="9" fontId="36" fillId="0" borderId="3" xfId="2" applyNumberFormat="1" applyFont="1" applyFill="1" applyBorder="1" applyAlignment="1" applyProtection="1">
      <alignment horizontal="center" vertical="center"/>
      <protection locked="0"/>
    </xf>
    <xf numFmtId="9" fontId="36" fillId="0" borderId="6" xfId="2" applyNumberFormat="1" applyFont="1" applyBorder="1" applyAlignment="1" applyProtection="1">
      <alignment horizontal="center" vertical="center"/>
      <protection locked="0"/>
    </xf>
    <xf numFmtId="4" fontId="36" fillId="3" borderId="2" xfId="2" applyNumberFormat="1" applyFont="1" applyFill="1" applyBorder="1" applyAlignment="1">
      <alignment vertical="center"/>
    </xf>
    <xf numFmtId="4" fontId="36" fillId="3" borderId="3" xfId="2" applyNumberFormat="1" applyFont="1" applyFill="1" applyBorder="1" applyAlignment="1">
      <alignment vertical="center"/>
    </xf>
    <xf numFmtId="4" fontId="36" fillId="2" borderId="3" xfId="2" applyNumberFormat="1" applyFont="1" applyFill="1" applyBorder="1" applyAlignment="1">
      <alignment horizontal="right" vertical="center"/>
    </xf>
    <xf numFmtId="4" fontId="36" fillId="2" borderId="4" xfId="2" applyNumberFormat="1" applyFont="1" applyFill="1" applyBorder="1" applyAlignment="1">
      <alignment horizontal="right" vertical="center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rmal_Full1 2" xfId="198" xr:uid="{521C9C8A-8527-49F9-8151-F95BE7DA3F94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259509</xdr:colOff>
      <xdr:row>4</xdr:row>
      <xdr:rowOff>89084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showGridLines="0" tabSelected="1" topLeftCell="A14" zoomScale="60" zoomScaleNormal="60" workbookViewId="0">
      <selection activeCell="H25" sqref="H25"/>
    </sheetView>
  </sheetViews>
  <sheetFormatPr defaultColWidth="8.90625" defaultRowHeight="14.5" x14ac:dyDescent="0.35"/>
  <cols>
    <col min="1" max="1" width="19.54296875" style="16" customWidth="1"/>
    <col min="2" max="2" width="11.1796875" style="16" customWidth="1"/>
    <col min="3" max="3" width="17.36328125" style="16" customWidth="1"/>
    <col min="4" max="4" width="48.1796875" style="16" customWidth="1"/>
    <col min="5" max="5" width="30.81640625" style="16" customWidth="1"/>
    <col min="6" max="6" width="29.1796875" style="16" customWidth="1"/>
    <col min="7" max="7" width="8.1796875" style="16" bestFit="1" customWidth="1"/>
    <col min="8" max="8" width="16.6328125" style="16" customWidth="1"/>
    <col min="9" max="9" width="10.81640625" style="16" bestFit="1" customWidth="1"/>
    <col min="10" max="10" width="14.6328125" style="16" customWidth="1"/>
    <col min="11" max="11" width="14" style="16" customWidth="1"/>
    <col min="12" max="12" width="13.1796875" style="16" customWidth="1"/>
    <col min="13" max="13" width="15.1796875" style="16" bestFit="1" customWidth="1"/>
    <col min="14" max="14" width="11.81640625" style="16" customWidth="1"/>
    <col min="15" max="15" width="11.1796875" style="16" customWidth="1"/>
    <col min="16" max="16" width="18.1796875" style="16" customWidth="1"/>
    <col min="17" max="17" width="12.453125" style="16" customWidth="1"/>
    <col min="18" max="18" width="14.453125" style="16" customWidth="1"/>
    <col min="19" max="19" width="18.81640625" style="16" customWidth="1"/>
    <col min="20" max="16384" width="8.90625" style="16"/>
  </cols>
  <sheetData>
    <row r="1" spans="1:2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35">
      <c r="A9" s="17"/>
      <c r="B9" s="82" t="s">
        <v>18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17"/>
      <c r="U9" s="17"/>
      <c r="V9" s="17"/>
      <c r="W9" s="17"/>
      <c r="X9" s="17"/>
      <c r="Y9" s="17"/>
      <c r="Z9" s="17"/>
    </row>
    <row r="10" spans="1:26" x14ac:dyDescent="0.35">
      <c r="A10" s="17"/>
      <c r="B10" s="83" t="s">
        <v>9</v>
      </c>
      <c r="C10" s="83"/>
      <c r="D10" s="83"/>
      <c r="E10" s="84" t="s">
        <v>45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18"/>
      <c r="U10" s="18"/>
      <c r="V10" s="18"/>
      <c r="W10" s="19"/>
      <c r="X10" s="19"/>
      <c r="Y10" s="19"/>
      <c r="Z10" s="19"/>
    </row>
    <row r="11" spans="1:26" ht="15" thickBot="1" x14ac:dyDescent="0.4">
      <c r="A11" s="17"/>
      <c r="B11" s="83" t="s">
        <v>10</v>
      </c>
      <c r="C11" s="83"/>
      <c r="D11" s="83"/>
      <c r="E11" s="86" t="s">
        <v>52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20"/>
      <c r="U11" s="20"/>
      <c r="V11" s="20"/>
      <c r="W11" s="19"/>
      <c r="X11" s="19"/>
      <c r="Y11" s="19"/>
      <c r="Z11" s="19"/>
    </row>
    <row r="12" spans="1:26" s="1" customFormat="1" ht="34.5" customHeight="1" thickBot="1" x14ac:dyDescent="0.4">
      <c r="A12" s="75" t="s">
        <v>31</v>
      </c>
      <c r="B12" s="76"/>
      <c r="C12" s="76"/>
      <c r="D12" s="76"/>
      <c r="E12" s="76"/>
      <c r="F12" s="76"/>
      <c r="G12" s="76"/>
      <c r="H12" s="76"/>
      <c r="I12" s="76"/>
      <c r="J12" s="77"/>
      <c r="K12" s="75" t="s">
        <v>11</v>
      </c>
      <c r="L12" s="76"/>
      <c r="M12" s="76"/>
      <c r="N12" s="76"/>
      <c r="O12" s="76"/>
      <c r="P12" s="76"/>
      <c r="Q12" s="76"/>
      <c r="R12" s="76"/>
      <c r="S12" s="77"/>
      <c r="W12" s="2"/>
      <c r="X12" s="2"/>
    </row>
    <row r="13" spans="1:26" s="21" customFormat="1" ht="39" customHeight="1" x14ac:dyDescent="0.35">
      <c r="A13" s="3" t="s">
        <v>32</v>
      </c>
      <c r="B13" s="97"/>
      <c r="C13" s="98"/>
      <c r="D13" s="98"/>
      <c r="E13" s="99"/>
      <c r="F13" s="4" t="s">
        <v>33</v>
      </c>
      <c r="G13" s="97"/>
      <c r="H13" s="98"/>
      <c r="I13" s="98"/>
      <c r="J13" s="100"/>
      <c r="K13" s="89" t="s">
        <v>12</v>
      </c>
      <c r="L13" s="91"/>
      <c r="M13" s="92"/>
      <c r="N13" s="92"/>
      <c r="O13" s="92"/>
      <c r="P13" s="92"/>
      <c r="Q13" s="92"/>
      <c r="R13" s="92"/>
      <c r="S13" s="93"/>
      <c r="W13" s="2"/>
    </row>
    <row r="14" spans="1:26" s="21" customFormat="1" ht="39" customHeight="1" x14ac:dyDescent="0.35">
      <c r="A14" s="13" t="s">
        <v>34</v>
      </c>
      <c r="B14" s="55"/>
      <c r="C14" s="56"/>
      <c r="D14" s="56"/>
      <c r="E14" s="65"/>
      <c r="F14" s="5" t="s">
        <v>35</v>
      </c>
      <c r="G14" s="55"/>
      <c r="H14" s="56"/>
      <c r="I14" s="56"/>
      <c r="J14" s="57"/>
      <c r="K14" s="90"/>
      <c r="L14" s="94"/>
      <c r="M14" s="95"/>
      <c r="N14" s="95"/>
      <c r="O14" s="95"/>
      <c r="P14" s="95"/>
      <c r="Q14" s="95"/>
      <c r="R14" s="95"/>
      <c r="S14" s="96"/>
      <c r="W14" s="2"/>
    </row>
    <row r="15" spans="1:26" s="21" customFormat="1" ht="39" customHeight="1" x14ac:dyDescent="0.35">
      <c r="A15" s="13" t="s">
        <v>13</v>
      </c>
      <c r="B15" s="7"/>
      <c r="C15" s="5" t="s">
        <v>15</v>
      </c>
      <c r="D15" s="53"/>
      <c r="E15" s="54"/>
      <c r="F15" s="5" t="s">
        <v>36</v>
      </c>
      <c r="G15" s="55"/>
      <c r="H15" s="56"/>
      <c r="I15" s="56"/>
      <c r="J15" s="57"/>
      <c r="K15" s="6" t="s">
        <v>14</v>
      </c>
      <c r="L15" s="87"/>
      <c r="M15" s="87"/>
      <c r="N15" s="87"/>
      <c r="O15" s="87"/>
      <c r="P15" s="87"/>
      <c r="Q15" s="87"/>
      <c r="R15" s="87"/>
      <c r="S15" s="88"/>
      <c r="W15" s="2"/>
    </row>
    <row r="16" spans="1:26" s="21" customFormat="1" ht="39" customHeight="1" x14ac:dyDescent="0.35">
      <c r="A16" s="13" t="s">
        <v>37</v>
      </c>
      <c r="B16" s="55"/>
      <c r="C16" s="56"/>
      <c r="D16" s="56"/>
      <c r="E16" s="65"/>
      <c r="F16" s="5" t="s">
        <v>38</v>
      </c>
      <c r="G16" s="8" t="s">
        <v>39</v>
      </c>
      <c r="H16" s="15"/>
      <c r="I16" s="8" t="s">
        <v>16</v>
      </c>
      <c r="J16" s="15"/>
      <c r="K16" s="66" t="s">
        <v>40</v>
      </c>
      <c r="L16" s="61"/>
      <c r="M16" s="61"/>
      <c r="N16" s="61"/>
      <c r="O16" s="61"/>
      <c r="P16" s="61"/>
      <c r="Q16" s="61"/>
      <c r="R16" s="61"/>
      <c r="S16" s="62"/>
      <c r="W16" s="2"/>
    </row>
    <row r="17" spans="1:26" s="23" customFormat="1" ht="39" customHeight="1" thickBot="1" x14ac:dyDescent="0.4">
      <c r="A17" s="14" t="s">
        <v>17</v>
      </c>
      <c r="B17" s="68"/>
      <c r="C17" s="69"/>
      <c r="D17" s="69"/>
      <c r="E17" s="70"/>
      <c r="F17" s="22" t="s">
        <v>41</v>
      </c>
      <c r="G17" s="71"/>
      <c r="H17" s="72"/>
      <c r="I17" s="72"/>
      <c r="J17" s="73"/>
      <c r="K17" s="67"/>
      <c r="L17" s="63"/>
      <c r="M17" s="63"/>
      <c r="N17" s="63"/>
      <c r="O17" s="63"/>
      <c r="P17" s="63"/>
      <c r="Q17" s="63"/>
      <c r="R17" s="63"/>
      <c r="S17" s="64"/>
      <c r="W17" s="2"/>
    </row>
    <row r="18" spans="1:26" s="23" customFormat="1" ht="39" customHeight="1" thickBot="1" x14ac:dyDescent="0.4">
      <c r="A18" s="9"/>
      <c r="B18" s="12"/>
      <c r="C18" s="12"/>
      <c r="D18" s="12"/>
      <c r="E18" s="10"/>
      <c r="F18" s="9"/>
      <c r="G18" s="11"/>
      <c r="H18" s="11"/>
      <c r="I18" s="11"/>
      <c r="J18" s="11"/>
      <c r="K18" s="9"/>
      <c r="L18" s="11"/>
      <c r="M18" s="11"/>
      <c r="N18" s="11"/>
      <c r="O18" s="11"/>
      <c r="P18" s="78" t="s">
        <v>25</v>
      </c>
      <c r="Q18" s="79"/>
      <c r="R18" s="80" t="s">
        <v>26</v>
      </c>
      <c r="S18" s="81"/>
      <c r="W18" s="2"/>
    </row>
    <row r="19" spans="1:26" ht="108" customHeight="1" thickBot="1" x14ac:dyDescent="0.4">
      <c r="A19" s="24" t="s">
        <v>0</v>
      </c>
      <c r="B19" s="25" t="s">
        <v>43</v>
      </c>
      <c r="C19" s="74" t="s">
        <v>8</v>
      </c>
      <c r="D19" s="74"/>
      <c r="E19" s="26" t="s">
        <v>1</v>
      </c>
      <c r="F19" s="26" t="s">
        <v>2</v>
      </c>
      <c r="G19" s="27" t="s">
        <v>19</v>
      </c>
      <c r="H19" s="28" t="s">
        <v>42</v>
      </c>
      <c r="I19" s="28" t="s">
        <v>6</v>
      </c>
      <c r="J19" s="28" t="s">
        <v>29</v>
      </c>
      <c r="K19" s="29" t="s">
        <v>7</v>
      </c>
      <c r="L19" s="30" t="s">
        <v>30</v>
      </c>
      <c r="M19" s="26" t="s">
        <v>46</v>
      </c>
      <c r="N19" s="31" t="s">
        <v>3</v>
      </c>
      <c r="O19" s="32" t="s">
        <v>4</v>
      </c>
      <c r="P19" s="33" t="s">
        <v>27</v>
      </c>
      <c r="Q19" s="34" t="s">
        <v>5</v>
      </c>
      <c r="R19" s="35" t="s">
        <v>22</v>
      </c>
      <c r="S19" s="36" t="s">
        <v>21</v>
      </c>
      <c r="T19" s="17"/>
      <c r="U19" s="17"/>
      <c r="V19" s="17"/>
      <c r="W19" s="17"/>
      <c r="X19" s="17"/>
      <c r="Y19" s="17"/>
      <c r="Z19" s="17"/>
    </row>
    <row r="20" spans="1:26" ht="39" customHeight="1" thickBot="1" x14ac:dyDescent="0.4">
      <c r="A20" s="101">
        <v>2</v>
      </c>
      <c r="B20" s="102">
        <v>2025704</v>
      </c>
      <c r="C20" s="103" t="s">
        <v>53</v>
      </c>
      <c r="D20" s="104"/>
      <c r="E20" s="105"/>
      <c r="F20" s="105"/>
      <c r="G20" s="105"/>
      <c r="H20" s="106">
        <v>99484</v>
      </c>
      <c r="I20" s="107" t="s">
        <v>20</v>
      </c>
      <c r="J20" s="108">
        <v>0.37857142799999999</v>
      </c>
      <c r="K20" s="109">
        <f>H20*J20</f>
        <v>37661.799943152</v>
      </c>
      <c r="L20" s="110" t="e">
        <f>M20/G20</f>
        <v>#DIV/0!</v>
      </c>
      <c r="M20" s="111"/>
      <c r="N20" s="112"/>
      <c r="O20" s="113"/>
      <c r="P20" s="114">
        <f>M20*(1-O20)</f>
        <v>0</v>
      </c>
      <c r="Q20" s="115">
        <f t="shared" ref="Q20" si="0">IF(ISERROR(P20/G20),0,(P20/G20)*H20)</f>
        <v>0</v>
      </c>
      <c r="R20" s="116" t="e">
        <f t="shared" ref="R20" si="1">ROUNDUP((H20/G20),0)</f>
        <v>#DIV/0!</v>
      </c>
      <c r="S20" s="117" t="e">
        <f>R20*P20</f>
        <v>#DIV/0!</v>
      </c>
      <c r="T20" s="17"/>
      <c r="U20" s="17"/>
      <c r="V20" s="17"/>
      <c r="W20" s="17"/>
      <c r="X20" s="17"/>
      <c r="Y20" s="17"/>
      <c r="Z20" s="17"/>
    </row>
    <row r="21" spans="1:26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" customHeight="1" x14ac:dyDescent="0.35">
      <c r="A22" s="60"/>
      <c r="B22" s="60"/>
      <c r="C22" s="60"/>
      <c r="D22" s="60"/>
      <c r="E22" s="60"/>
      <c r="F22" s="60"/>
      <c r="G22" s="60"/>
      <c r="H22" s="37"/>
      <c r="I22" s="17"/>
      <c r="J22" s="17"/>
      <c r="K22" s="17"/>
      <c r="L22" s="17"/>
      <c r="M22" s="17"/>
      <c r="N22" s="38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thickBot="1" x14ac:dyDescent="0.4">
      <c r="A23" s="60"/>
      <c r="B23" s="60"/>
      <c r="C23" s="60"/>
      <c r="D23" s="60"/>
      <c r="E23" s="60"/>
      <c r="F23" s="60"/>
      <c r="G23" s="60"/>
      <c r="H23" s="37"/>
      <c r="I23" s="39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3.5" customHeight="1" thickBot="1" x14ac:dyDescent="0.4">
      <c r="A24" s="60"/>
      <c r="B24" s="60"/>
      <c r="C24" s="60"/>
      <c r="D24" s="60"/>
      <c r="E24" s="60"/>
      <c r="F24" s="60"/>
      <c r="G24" s="60"/>
      <c r="H24" s="37"/>
      <c r="I24" s="17"/>
      <c r="J24" s="38" t="s">
        <v>44</v>
      </c>
      <c r="K24" s="40">
        <f>SUM(K20:K20)</f>
        <v>37661.799943152</v>
      </c>
      <c r="L24" s="41"/>
      <c r="M24" s="17"/>
      <c r="N24" s="42"/>
      <c r="O24" s="42"/>
      <c r="P24" s="42"/>
      <c r="Q24" s="40">
        <f>SUM(Q20)</f>
        <v>0</v>
      </c>
      <c r="R24" s="17"/>
      <c r="S24" s="40" t="e">
        <f>SUM(S20:S20)</f>
        <v>#DIV/0!</v>
      </c>
      <c r="T24" s="17"/>
      <c r="U24" s="17"/>
      <c r="V24" s="17"/>
      <c r="W24" s="17"/>
      <c r="X24" s="17"/>
      <c r="Y24" s="17"/>
      <c r="Z24" s="17"/>
    </row>
    <row r="25" spans="1:26" x14ac:dyDescent="0.35">
      <c r="A25" s="17"/>
      <c r="B25" s="17"/>
      <c r="C25" s="17"/>
      <c r="D25" s="43"/>
      <c r="E25" s="44"/>
      <c r="F25" s="45"/>
      <c r="G25" s="46"/>
      <c r="H25" s="3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x14ac:dyDescent="0.35">
      <c r="A28" s="47" t="s">
        <v>23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17"/>
      <c r="T28" s="17"/>
      <c r="U28" s="17"/>
      <c r="V28" s="17"/>
      <c r="W28" s="17"/>
      <c r="X28" s="17"/>
      <c r="Y28" s="17"/>
      <c r="Z28" s="17"/>
    </row>
    <row r="29" spans="1:26" x14ac:dyDescent="0.3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17"/>
      <c r="T29" s="17"/>
      <c r="U29" s="17"/>
      <c r="V29" s="17"/>
      <c r="W29" s="17"/>
      <c r="X29" s="17"/>
      <c r="Y29" s="17"/>
      <c r="Z29" s="17"/>
    </row>
    <row r="30" spans="1:26" x14ac:dyDescent="0.35">
      <c r="A30" s="49" t="s">
        <v>28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8"/>
      <c r="N30" s="48"/>
      <c r="O30" s="48"/>
      <c r="P30" s="48"/>
      <c r="Q30" s="48"/>
      <c r="R30" s="48"/>
      <c r="S30" s="17"/>
      <c r="T30" s="17"/>
      <c r="U30" s="17"/>
      <c r="V30" s="17"/>
      <c r="W30" s="17"/>
      <c r="X30" s="17"/>
      <c r="Y30" s="17"/>
      <c r="Z30" s="17"/>
    </row>
    <row r="31" spans="1:26" x14ac:dyDescent="0.3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17"/>
      <c r="T31" s="17"/>
      <c r="U31" s="17"/>
      <c r="V31" s="17"/>
      <c r="W31" s="17"/>
      <c r="X31" s="17"/>
      <c r="Y31" s="17"/>
      <c r="Z31" s="17"/>
    </row>
    <row r="32" spans="1:26" x14ac:dyDescent="0.35">
      <c r="A32" s="49" t="s">
        <v>24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8"/>
      <c r="S32" s="17"/>
      <c r="T32" s="17"/>
      <c r="U32" s="17"/>
      <c r="V32" s="17"/>
      <c r="W32" s="17"/>
      <c r="X32" s="17"/>
      <c r="Y32" s="17"/>
      <c r="Z32" s="17"/>
    </row>
    <row r="33" spans="1:26" x14ac:dyDescent="0.3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17"/>
      <c r="S33" s="17"/>
      <c r="T33" s="17"/>
      <c r="U33" s="17"/>
      <c r="V33" s="17"/>
      <c r="W33" s="17"/>
      <c r="X33" s="17"/>
      <c r="Y33" s="17"/>
      <c r="Z33" s="17"/>
    </row>
    <row r="34" spans="1:26" x14ac:dyDescent="0.35">
      <c r="A34" s="50" t="s">
        <v>47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17"/>
      <c r="S34" s="17"/>
      <c r="T34" s="17"/>
      <c r="U34" s="17"/>
      <c r="V34" s="17"/>
      <c r="W34" s="17"/>
      <c r="X34" s="17"/>
      <c r="Y34" s="17"/>
      <c r="Z34" s="17"/>
    </row>
    <row r="35" spans="1:26" x14ac:dyDescent="0.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17"/>
      <c r="S35" s="17"/>
      <c r="T35" s="17"/>
      <c r="U35" s="17"/>
      <c r="V35" s="17"/>
      <c r="W35" s="17"/>
      <c r="X35" s="17"/>
      <c r="Y35" s="17"/>
      <c r="Z35" s="17"/>
    </row>
    <row r="36" spans="1:26" x14ac:dyDescent="0.35">
      <c r="A36" s="50" t="s">
        <v>48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17"/>
      <c r="S36" s="17"/>
      <c r="T36" s="17"/>
      <c r="U36" s="17"/>
      <c r="V36" s="17"/>
      <c r="W36" s="17"/>
      <c r="X36" s="17"/>
      <c r="Y36" s="17"/>
      <c r="Z36" s="17"/>
    </row>
    <row r="37" spans="1:26" x14ac:dyDescent="0.3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17"/>
      <c r="S37" s="17"/>
      <c r="T37" s="17"/>
      <c r="U37" s="17"/>
      <c r="V37" s="17"/>
      <c r="W37" s="17"/>
      <c r="X37" s="17"/>
      <c r="Y37" s="17"/>
      <c r="Z37" s="17"/>
    </row>
    <row r="38" spans="1:26" x14ac:dyDescent="0.35">
      <c r="A38" s="50" t="s">
        <v>49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17"/>
      <c r="S38" s="17"/>
      <c r="T38" s="17"/>
      <c r="U38" s="17"/>
      <c r="V38" s="17"/>
      <c r="W38" s="17"/>
      <c r="X38" s="17"/>
      <c r="Y38" s="17"/>
      <c r="Z38" s="17"/>
    </row>
    <row r="39" spans="1:26" x14ac:dyDescent="0.3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35">
      <c r="A40" s="58" t="s">
        <v>50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17"/>
      <c r="T40" s="17"/>
      <c r="U40" s="17"/>
      <c r="V40" s="17"/>
      <c r="W40" s="17"/>
      <c r="X40" s="17"/>
      <c r="Y40" s="17"/>
      <c r="Z40" s="17"/>
    </row>
    <row r="41" spans="1:26" x14ac:dyDescent="0.3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17"/>
      <c r="S41" s="17"/>
      <c r="T41" s="17"/>
      <c r="U41" s="17"/>
      <c r="V41" s="17"/>
      <c r="W41" s="17"/>
      <c r="X41" s="17"/>
      <c r="Y41" s="17"/>
      <c r="Z41" s="17"/>
    </row>
    <row r="42" spans="1:26" x14ac:dyDescent="0.35">
      <c r="A42" s="58" t="s">
        <v>51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17"/>
      <c r="S42" s="17"/>
      <c r="T42" s="17"/>
      <c r="U42" s="17"/>
      <c r="V42" s="17"/>
      <c r="W42" s="17"/>
      <c r="X42" s="17"/>
      <c r="Y42" s="17"/>
      <c r="Z42" s="17"/>
    </row>
    <row r="43" spans="1:26" x14ac:dyDescent="0.3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17"/>
      <c r="S43" s="17"/>
      <c r="T43" s="17"/>
      <c r="U43" s="17"/>
      <c r="V43" s="17"/>
      <c r="W43" s="17"/>
      <c r="X43" s="17"/>
      <c r="Y43" s="17"/>
      <c r="Z43" s="17"/>
    </row>
    <row r="44" spans="1:26" x14ac:dyDescent="0.3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17"/>
      <c r="S44" s="17"/>
      <c r="T44" s="17"/>
      <c r="U44" s="17"/>
      <c r="V44" s="17"/>
      <c r="W44" s="17"/>
      <c r="X44" s="17"/>
      <c r="Y44" s="17"/>
      <c r="Z44" s="17"/>
    </row>
    <row r="45" spans="1:26" x14ac:dyDescent="0.3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17"/>
      <c r="S45" s="17"/>
      <c r="T45" s="17"/>
      <c r="U45" s="17"/>
      <c r="V45" s="17"/>
      <c r="W45" s="17"/>
      <c r="X45" s="17"/>
      <c r="Y45" s="17"/>
      <c r="Z45" s="17"/>
    </row>
  </sheetData>
  <sheetProtection selectLockedCells="1"/>
  <protectedRanges>
    <protectedRange sqref="F11:H11" name="Rango1"/>
    <protectedRange sqref="D13:E18 Q13:Q18" name="Rango1_1"/>
  </protectedRanges>
  <mergeCells count="28">
    <mergeCell ref="K12:S12"/>
    <mergeCell ref="P18:Q18"/>
    <mergeCell ref="R18:S18"/>
    <mergeCell ref="B9:S9"/>
    <mergeCell ref="B10:D10"/>
    <mergeCell ref="B11:D11"/>
    <mergeCell ref="E10:S10"/>
    <mergeCell ref="E11:S11"/>
    <mergeCell ref="L15:S15"/>
    <mergeCell ref="K13:K14"/>
    <mergeCell ref="L13:S14"/>
    <mergeCell ref="A12:J12"/>
    <mergeCell ref="B13:E13"/>
    <mergeCell ref="G13:J13"/>
    <mergeCell ref="B14:E14"/>
    <mergeCell ref="G14:J14"/>
    <mergeCell ref="D15:E15"/>
    <mergeCell ref="G15:J15"/>
    <mergeCell ref="A42:Q42"/>
    <mergeCell ref="A22:G24"/>
    <mergeCell ref="A40:R40"/>
    <mergeCell ref="L16:S17"/>
    <mergeCell ref="B16:E16"/>
    <mergeCell ref="K16:K17"/>
    <mergeCell ref="B17:E17"/>
    <mergeCell ref="G17:J17"/>
    <mergeCell ref="C19:D19"/>
    <mergeCell ref="C20:D20"/>
  </mergeCells>
  <pageMargins left="0.7" right="0.7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Anna Garrido Pitarque</cp:lastModifiedBy>
  <cp:lastPrinted>2023-02-15T10:00:31Z</cp:lastPrinted>
  <dcterms:created xsi:type="dcterms:W3CDTF">2017-04-20T06:50:43Z</dcterms:created>
  <dcterms:modified xsi:type="dcterms:W3CDTF">2026-05-14T07:22:19Z</dcterms:modified>
</cp:coreProperties>
</file>