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5-43-C-CREATIC-jv_ln\01_DEO_xxx_XXX\01_Licitacio\CD Licitació\"/>
    </mc:Choice>
  </mc:AlternateContent>
  <xr:revisionPtr revIDLastSave="0" documentId="14_{87C204F6-CDDE-4D3A-A36B-EDF47E9F2C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O FASE OBRA GENERAL" sheetId="3" r:id="rId1"/>
  </sheets>
  <definedNames>
    <definedName name="_1Àrea_d_impressió" localSheetId="0">'DEO FASE OBRA GENERAL'!$B$1:$Q$28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G29" i="3" l="1"/>
  <c r="G19" i="3"/>
  <c r="E18" i="3" l="1"/>
  <c r="E17" i="3"/>
  <c r="G26" i="3" l="1"/>
  <c r="G33" i="3" l="1"/>
  <c r="G17" i="3" l="1"/>
  <c r="G18" i="3" l="1"/>
  <c r="G20" i="3" s="1"/>
  <c r="G39" i="3" s="1"/>
  <c r="G40" i="3" l="1"/>
  <c r="G42" i="3" s="1"/>
</calcChain>
</file>

<file path=xl/sharedStrings.xml><?xml version="1.0" encoding="utf-8"?>
<sst xmlns="http://schemas.openxmlformats.org/spreadsheetml/2006/main" count="44" uniqueCount="36">
  <si>
    <t>€/mes</t>
  </si>
  <si>
    <t>Mesos</t>
  </si>
  <si>
    <t>Total</t>
  </si>
  <si>
    <t>TOTAL</t>
  </si>
  <si>
    <t>Quant</t>
  </si>
  <si>
    <t>Funció</t>
  </si>
  <si>
    <t>Formació mínima exigida i experiència</t>
  </si>
  <si>
    <t>IVA 21%</t>
  </si>
  <si>
    <t>A</t>
  </si>
  <si>
    <t>ut</t>
  </si>
  <si>
    <t>€/UT</t>
  </si>
  <si>
    <t>NOTA:</t>
  </si>
  <si>
    <t>Tècnic especialista instal·lacions</t>
  </si>
  <si>
    <t>TOTAL (IVA INCLÒS)</t>
  </si>
  <si>
    <t xml:space="preserve">  </t>
  </si>
  <si>
    <t>Partida</t>
  </si>
  <si>
    <t>Estimació costos Equip durant l'execució de les obres</t>
  </si>
  <si>
    <t>A: Fase d'execució d'obra equipament</t>
  </si>
  <si>
    <t>1.1</t>
  </si>
  <si>
    <t>Dedicació %</t>
  </si>
  <si>
    <t>1.2</t>
  </si>
  <si>
    <t>SUBTOTAL FASE C</t>
  </si>
  <si>
    <t xml:space="preserve">Director d'Execució d'Obra  </t>
  </si>
  <si>
    <t>* Omplir només les caselles blava i verda de preu "€/ut".
* Incorporar les dades de l'empresa, persona de contacte, data i signar.</t>
  </si>
  <si>
    <t>Tècnic titulat habilitant
&gt;10 anys d'experiència</t>
  </si>
  <si>
    <t>Tècnic competent
&gt; 10 anys d'experiència</t>
  </si>
  <si>
    <t>Tècnic titulat habilitant
&gt; 10 anys d'experiència</t>
  </si>
  <si>
    <t>Tècnic competent
&gt; 5 anys d'experiència</t>
  </si>
  <si>
    <t>2026-2027</t>
  </si>
  <si>
    <t>Fase d'execució d'obra equipament = 10 MESOS</t>
  </si>
  <si>
    <t>Planing de l'operació - Obra Principal</t>
  </si>
  <si>
    <t>Adjunt a Director d'Execució i seguiment d'obra</t>
  </si>
  <si>
    <t>PREUS ZERO DELS SERVEIS DE DIRECCIÓ D'EXECUCIÓ DE LES OBRES D'IMPLANTACIÓ DEL CENTRE DE FORMACIÓ TECNOLÒGICA DE L'INSTITUT MUNICIPAL D'INFORMÀTICA A L'EDIFICI CREATIC. SERVEIS DEO PER LES OBRES PRINCIPALS.</t>
  </si>
  <si>
    <t>SUBTOTAL FASE A</t>
  </si>
  <si>
    <t>B: Fase de tancament i documentació</t>
  </si>
  <si>
    <t xml:space="preserve">L'import econòmic total d'adjudicació per a la prestació dels serveis serà el corresponent a la suma de la partidES 1.1 i 1.2.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</si>
</sst>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b/>
      <u/>
      <sz val="14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5" tint="0.3999755851924192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i/>
      <sz val="10"/>
      <name val="Verdana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sz val="10"/>
      <name val="Arial"/>
      <family val="2"/>
    </font>
    <font>
      <b/>
      <sz val="16"/>
      <color theme="1"/>
      <name val="Verdana"/>
      <family val="2"/>
    </font>
    <font>
      <sz val="10"/>
      <color theme="7" tint="0.59999389629810485"/>
      <name val="Verdana"/>
      <family val="2"/>
    </font>
    <font>
      <sz val="10"/>
      <color theme="6" tint="0.7999816888943144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Protection="1">
      <protection locked="0"/>
    </xf>
    <xf numFmtId="9" fontId="3" fillId="0" borderId="0" xfId="1" applyFont="1" applyProtection="1">
      <protection locked="0"/>
    </xf>
    <xf numFmtId="0" fontId="3" fillId="0" borderId="0" xfId="0" applyFont="1"/>
    <xf numFmtId="9" fontId="3" fillId="0" borderId="0" xfId="1" applyFont="1" applyProtection="1"/>
    <xf numFmtId="0" fontId="2" fillId="0" borderId="0" xfId="0" applyFont="1"/>
    <xf numFmtId="0" fontId="4" fillId="0" borderId="0" xfId="0" applyFont="1"/>
    <xf numFmtId="4" fontId="3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6" fillId="3" borderId="5" xfId="0" applyFont="1" applyFill="1" applyBorder="1"/>
    <xf numFmtId="4" fontId="3" fillId="0" borderId="5" xfId="0" applyNumberFormat="1" applyFont="1" applyBorder="1" applyAlignment="1">
      <alignment vertical="center"/>
    </xf>
    <xf numFmtId="0" fontId="5" fillId="0" borderId="0" xfId="0" applyFont="1"/>
    <xf numFmtId="0" fontId="8" fillId="0" borderId="0" xfId="0" applyFont="1"/>
    <xf numFmtId="4" fontId="7" fillId="0" borderId="0" xfId="0" applyNumberFormat="1" applyFont="1"/>
    <xf numFmtId="9" fontId="8" fillId="0" borderId="0" xfId="1" applyFont="1" applyProtection="1"/>
    <xf numFmtId="4" fontId="8" fillId="0" borderId="0" xfId="0" applyNumberFormat="1" applyFont="1"/>
    <xf numFmtId="0" fontId="8" fillId="0" borderId="0" xfId="0" applyFont="1" applyProtection="1">
      <protection locked="0"/>
    </xf>
    <xf numFmtId="9" fontId="5" fillId="0" borderId="0" xfId="1" applyFont="1" applyAlignment="1" applyProtection="1">
      <alignment horizontal="center"/>
    </xf>
    <xf numFmtId="0" fontId="9" fillId="0" borderId="0" xfId="0" applyFont="1"/>
    <xf numFmtId="0" fontId="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" xfId="0" applyFont="1" applyBorder="1"/>
    <xf numFmtId="164" fontId="7" fillId="0" borderId="0" xfId="0" applyNumberFormat="1" applyFont="1"/>
    <xf numFmtId="164" fontId="8" fillId="0" borderId="3" xfId="0" applyNumberFormat="1" applyFont="1" applyBorder="1"/>
    <xf numFmtId="164" fontId="8" fillId="0" borderId="0" xfId="0" applyNumberFormat="1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3" fillId="0" borderId="0" xfId="1" applyFont="1" applyAlignment="1" applyProtection="1">
      <alignment vertical="center"/>
    </xf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6" xfId="0" applyFont="1" applyBorder="1" applyAlignment="1">
      <alignment horizontal="center"/>
    </xf>
    <xf numFmtId="9" fontId="3" fillId="0" borderId="0" xfId="1" applyFont="1" applyFill="1" applyAlignment="1" applyProtection="1">
      <alignment horizontal="center" vertical="center"/>
    </xf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Protection="1">
      <protection locked="0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/>
    <xf numFmtId="0" fontId="3" fillId="0" borderId="0" xfId="0" applyFont="1" applyAlignment="1" applyProtection="1">
      <alignment horizontal="center"/>
      <protection locked="0"/>
    </xf>
    <xf numFmtId="4" fontId="5" fillId="0" borderId="8" xfId="0" applyNumberFormat="1" applyFon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9" fontId="5" fillId="0" borderId="4" xfId="1" applyFont="1" applyBorder="1" applyAlignment="1" applyProtection="1">
      <alignment horizontal="center"/>
    </xf>
    <xf numFmtId="0" fontId="5" fillId="0" borderId="2" xfId="0" applyFont="1" applyBorder="1" applyAlignment="1">
      <alignment horizontal="center" wrapText="1"/>
    </xf>
    <xf numFmtId="0" fontId="11" fillId="0" borderId="0" xfId="0" applyFont="1"/>
    <xf numFmtId="0" fontId="3" fillId="0" borderId="16" xfId="0" applyFont="1" applyBorder="1" applyAlignment="1">
      <alignment horizontal="center"/>
    </xf>
    <xf numFmtId="9" fontId="3" fillId="0" borderId="5" xfId="1" applyFont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Protection="1">
      <protection locked="0"/>
    </xf>
    <xf numFmtId="43" fontId="3" fillId="0" borderId="0" xfId="3" applyFont="1" applyProtection="1">
      <protection locked="0"/>
    </xf>
    <xf numFmtId="0" fontId="5" fillId="0" borderId="2" xfId="0" applyFont="1" applyBorder="1" applyAlignment="1">
      <alignment horizontal="center"/>
    </xf>
    <xf numFmtId="4" fontId="3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1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8" xfId="0" applyNumberFormat="1" applyFont="1" applyBorder="1" applyAlignment="1" applyProtection="1">
      <alignment horizontal="center" vertical="center"/>
      <protection locked="0"/>
    </xf>
    <xf numFmtId="4" fontId="5" fillId="0" borderId="8" xfId="0" applyNumberFormat="1" applyFont="1" applyBorder="1" applyAlignment="1">
      <alignment vertical="center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14" fillId="9" borderId="5" xfId="0" applyFont="1" applyFill="1" applyBorder="1"/>
    <xf numFmtId="0" fontId="15" fillId="8" borderId="5" xfId="0" applyFont="1" applyFill="1" applyBorder="1"/>
    <xf numFmtId="0" fontId="3" fillId="0" borderId="15" xfId="0" applyFont="1" applyBorder="1"/>
    <xf numFmtId="0" fontId="15" fillId="0" borderId="5" xfId="0" applyFont="1" applyBorder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" xfId="0" applyBorder="1"/>
    <xf numFmtId="0" fontId="0" fillId="0" borderId="15" xfId="0" applyBorder="1"/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0" fillId="4" borderId="4" xfId="2" applyFont="1" applyFill="1" applyBorder="1" applyAlignment="1">
      <alignment horizontal="center"/>
    </xf>
    <xf numFmtId="0" fontId="10" fillId="4" borderId="6" xfId="2" applyFont="1" applyFill="1" applyBorder="1" applyAlignment="1">
      <alignment horizontal="center"/>
    </xf>
    <xf numFmtId="0" fontId="10" fillId="4" borderId="2" xfId="2" applyFont="1" applyFill="1" applyBorder="1" applyAlignment="1">
      <alignment horizontal="center"/>
    </xf>
    <xf numFmtId="4" fontId="3" fillId="2" borderId="12" xfId="0" applyNumberFormat="1" applyFont="1" applyFill="1" applyBorder="1" applyAlignment="1" applyProtection="1">
      <alignment horizontal="center" vertical="center"/>
      <protection locked="0"/>
    </xf>
    <xf numFmtId="4" fontId="3" fillId="2" borderId="13" xfId="0" applyNumberFormat="1" applyFont="1" applyFill="1" applyBorder="1" applyAlignment="1" applyProtection="1">
      <alignment horizontal="center" vertical="center"/>
      <protection locked="0"/>
    </xf>
    <xf numFmtId="4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0" fontId="0" fillId="0" borderId="11" xfId="0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9" fontId="5" fillId="7" borderId="1" xfId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4" fontId="3" fillId="0" borderId="14" xfId="1" applyNumberFormat="1" applyFont="1" applyFill="1" applyBorder="1" applyAlignment="1" applyProtection="1">
      <alignment horizontal="center" vertical="center"/>
    </xf>
    <xf numFmtId="4" fontId="3" fillId="0" borderId="7" xfId="1" applyNumberFormat="1" applyFont="1" applyFill="1" applyBorder="1" applyAlignment="1" applyProtection="1">
      <alignment horizontal="center" vertical="center"/>
    </xf>
    <xf numFmtId="4" fontId="3" fillId="0" borderId="10" xfId="1" applyNumberFormat="1" applyFont="1" applyFill="1" applyBorder="1" applyAlignment="1" applyProtection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9"/>
  <sheetViews>
    <sheetView tabSelected="1" topLeftCell="A2" zoomScale="70" zoomScaleNormal="70" workbookViewId="0">
      <selection activeCell="C3" sqref="C3"/>
    </sheetView>
  </sheetViews>
  <sheetFormatPr baseColWidth="10" defaultColWidth="11.42578125" defaultRowHeight="12.75" x14ac:dyDescent="0.2"/>
  <cols>
    <col min="1" max="1" width="11.42578125" style="1"/>
    <col min="2" max="2" width="55" style="1" customWidth="1"/>
    <col min="3" max="3" width="42.42578125" style="1" bestFit="1" customWidth="1"/>
    <col min="4" max="4" width="17.7109375" style="2" customWidth="1"/>
    <col min="5" max="5" width="10.7109375" style="1" customWidth="1"/>
    <col min="6" max="6" width="17.7109375" style="1" customWidth="1"/>
    <col min="7" max="7" width="20" style="1" bestFit="1" customWidth="1"/>
    <col min="8" max="17" width="3.7109375" style="1" customWidth="1"/>
    <col min="18" max="16384" width="11.42578125" style="1"/>
  </cols>
  <sheetData>
    <row r="1" spans="1:17" ht="15" customHeight="1" x14ac:dyDescent="0.2">
      <c r="A1" s="1" t="s">
        <v>14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09.5" customHeight="1" x14ac:dyDescent="0.2">
      <c r="B2" s="75" t="s">
        <v>32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15" customHeight="1" x14ac:dyDescent="0.25">
      <c r="B3" s="3"/>
      <c r="C3" s="5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customHeight="1" x14ac:dyDescent="0.25">
      <c r="A4" s="38" t="s">
        <v>15</v>
      </c>
      <c r="B4" s="6" t="s">
        <v>30</v>
      </c>
      <c r="C4" s="5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customHeight="1" x14ac:dyDescent="0.25">
      <c r="A5" s="38"/>
      <c r="B5" s="6"/>
      <c r="C5" s="5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customHeight="1" x14ac:dyDescent="0.25">
      <c r="A6" s="38"/>
      <c r="B6" s="6"/>
      <c r="C6" s="5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customHeight="1" x14ac:dyDescent="0.2">
      <c r="A7" s="39">
        <v>1</v>
      </c>
      <c r="B7" s="6" t="s">
        <v>16</v>
      </c>
      <c r="C7" s="3"/>
      <c r="D7" s="4"/>
      <c r="E7" s="3"/>
      <c r="F7" s="3"/>
      <c r="G7" s="3"/>
      <c r="H7" s="109" t="s">
        <v>28</v>
      </c>
      <c r="I7" s="110"/>
      <c r="J7" s="110"/>
      <c r="K7" s="110"/>
      <c r="L7" s="110"/>
      <c r="M7" s="110"/>
      <c r="N7" s="110"/>
      <c r="O7" s="110"/>
      <c r="P7" s="110"/>
      <c r="Q7" s="111"/>
    </row>
    <row r="8" spans="1:17" ht="15" customHeight="1" x14ac:dyDescent="0.2">
      <c r="C8" s="3"/>
      <c r="D8" s="4"/>
      <c r="E8" s="3"/>
      <c r="F8" s="3"/>
      <c r="G8" s="3"/>
      <c r="H8" s="23">
        <v>1</v>
      </c>
      <c r="I8" s="23">
        <v>2</v>
      </c>
      <c r="J8" s="23">
        <v>3</v>
      </c>
      <c r="K8" s="23">
        <v>4</v>
      </c>
      <c r="L8" s="23">
        <v>5</v>
      </c>
      <c r="M8" s="23">
        <v>6</v>
      </c>
      <c r="N8" s="23">
        <v>7</v>
      </c>
      <c r="O8" s="23">
        <v>8</v>
      </c>
      <c r="P8" s="23">
        <v>9</v>
      </c>
      <c r="Q8" s="23">
        <v>10</v>
      </c>
    </row>
    <row r="9" spans="1:17" ht="15" customHeight="1" x14ac:dyDescent="0.2">
      <c r="B9" s="3" t="s">
        <v>29</v>
      </c>
      <c r="C9" s="6"/>
      <c r="D9" s="19"/>
      <c r="E9" s="20"/>
      <c r="F9" s="20"/>
      <c r="G9" s="3"/>
      <c r="H9" s="106" t="s">
        <v>8</v>
      </c>
      <c r="I9" s="107"/>
      <c r="J9" s="107"/>
      <c r="K9" s="107"/>
      <c r="L9" s="107"/>
      <c r="M9" s="107"/>
      <c r="N9" s="107"/>
      <c r="O9" s="107"/>
      <c r="P9" s="107"/>
      <c r="Q9" s="108"/>
    </row>
    <row r="10" spans="1:17" ht="15" customHeight="1" x14ac:dyDescent="0.2">
      <c r="B10" s="3"/>
      <c r="C10" s="3"/>
      <c r="D10" s="19"/>
      <c r="E10" s="20"/>
      <c r="F10" s="20"/>
      <c r="G10" s="3"/>
      <c r="H10" s="24"/>
      <c r="I10" s="25"/>
      <c r="J10" s="25"/>
      <c r="K10" s="25"/>
      <c r="L10" s="25"/>
      <c r="M10" s="25"/>
      <c r="N10" s="25"/>
      <c r="O10" s="25"/>
      <c r="P10" s="25"/>
      <c r="Q10" s="73"/>
    </row>
    <row r="11" spans="1:17" ht="15" customHeight="1" x14ac:dyDescent="0.2">
      <c r="B11" s="3"/>
      <c r="C11" s="3"/>
      <c r="D11" s="19"/>
      <c r="E11" s="20"/>
      <c r="F11" s="2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customHeight="1" x14ac:dyDescent="0.2">
      <c r="B12" s="3"/>
      <c r="C12" s="3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customHeight="1" x14ac:dyDescent="0.2">
      <c r="B13" s="77" t="s">
        <v>17</v>
      </c>
      <c r="C13" s="77"/>
      <c r="D13" s="4"/>
      <c r="E13" s="3"/>
      <c r="F13" s="3"/>
      <c r="G13" s="3"/>
      <c r="H13" s="97" t="s">
        <v>1</v>
      </c>
      <c r="I13" s="98"/>
      <c r="J13" s="98"/>
      <c r="K13" s="98"/>
      <c r="L13" s="98"/>
      <c r="M13" s="98"/>
      <c r="N13" s="98"/>
      <c r="O13" s="98"/>
      <c r="P13" s="98"/>
      <c r="Q13" s="99"/>
    </row>
    <row r="14" spans="1:17" ht="15" customHeight="1" x14ac:dyDescent="0.2">
      <c r="B14" s="78"/>
      <c r="C14" s="78"/>
      <c r="D14" s="9"/>
      <c r="E14" s="9"/>
      <c r="F14" s="9"/>
      <c r="G14" s="9"/>
      <c r="H14" s="100"/>
      <c r="I14" s="101"/>
      <c r="J14" s="101"/>
      <c r="K14" s="101"/>
      <c r="L14" s="101"/>
      <c r="M14" s="101"/>
      <c r="N14" s="101"/>
      <c r="O14" s="101"/>
      <c r="P14" s="101"/>
      <c r="Q14" s="102"/>
    </row>
    <row r="15" spans="1:17" ht="15" customHeight="1" x14ac:dyDescent="0.2">
      <c r="B15" s="78"/>
      <c r="C15" s="78"/>
      <c r="D15" s="9"/>
      <c r="E15" s="9"/>
      <c r="F15" s="9"/>
      <c r="G15" s="9"/>
      <c r="H15" s="103"/>
      <c r="I15" s="104"/>
      <c r="J15" s="104"/>
      <c r="K15" s="104"/>
      <c r="L15" s="104"/>
      <c r="M15" s="104"/>
      <c r="N15" s="104"/>
      <c r="O15" s="104"/>
      <c r="P15" s="104"/>
      <c r="Q15" s="105"/>
    </row>
    <row r="16" spans="1:17" ht="15" customHeight="1" x14ac:dyDescent="0.2">
      <c r="B16" s="37" t="s">
        <v>5</v>
      </c>
      <c r="C16" s="47" t="s">
        <v>6</v>
      </c>
      <c r="D16" s="53" t="s">
        <v>19</v>
      </c>
      <c r="E16" s="61" t="s">
        <v>1</v>
      </c>
      <c r="F16" s="47" t="s">
        <v>0</v>
      </c>
      <c r="G16" s="54" t="s">
        <v>2</v>
      </c>
      <c r="H16" s="56">
        <v>1</v>
      </c>
      <c r="I16" s="56">
        <v>2</v>
      </c>
      <c r="J16" s="56">
        <v>3</v>
      </c>
      <c r="K16" s="56">
        <v>4</v>
      </c>
      <c r="L16" s="56">
        <v>5</v>
      </c>
      <c r="M16" s="56">
        <v>6</v>
      </c>
      <c r="N16" s="56">
        <v>7</v>
      </c>
      <c r="O16" s="56">
        <v>8</v>
      </c>
      <c r="P16" s="56">
        <v>9</v>
      </c>
      <c r="Q16" s="56">
        <v>10</v>
      </c>
    </row>
    <row r="17" spans="1:17" ht="46.5" customHeight="1" x14ac:dyDescent="0.2">
      <c r="A17" s="115" t="s">
        <v>18</v>
      </c>
      <c r="B17" s="21" t="s">
        <v>22</v>
      </c>
      <c r="C17" s="22" t="s">
        <v>26</v>
      </c>
      <c r="D17" s="57">
        <v>0.4</v>
      </c>
      <c r="E17" s="12">
        <f>SUM(H17:Q17)</f>
        <v>10</v>
      </c>
      <c r="F17" s="58">
        <v>0</v>
      </c>
      <c r="G17" s="12">
        <f>F17*D17*E17</f>
        <v>0</v>
      </c>
      <c r="H17" s="11">
        <v>1</v>
      </c>
      <c r="I17" s="11">
        <v>1</v>
      </c>
      <c r="J17" s="11">
        <v>1</v>
      </c>
      <c r="K17" s="11">
        <v>1</v>
      </c>
      <c r="L17" s="11">
        <v>1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</row>
    <row r="18" spans="1:17" ht="51" customHeight="1" x14ac:dyDescent="0.2">
      <c r="A18" s="115"/>
      <c r="B18" s="21" t="s">
        <v>31</v>
      </c>
      <c r="C18" s="22" t="s">
        <v>27</v>
      </c>
      <c r="D18" s="57">
        <v>0.6</v>
      </c>
      <c r="E18" s="12">
        <f>SUM(H18:Q18)</f>
        <v>10</v>
      </c>
      <c r="F18" s="58">
        <v>0</v>
      </c>
      <c r="G18" s="12">
        <f t="shared" ref="G18" si="0">F18*D18*E18</f>
        <v>0</v>
      </c>
      <c r="H18" s="71">
        <v>1</v>
      </c>
      <c r="I18" s="71">
        <v>1</v>
      </c>
      <c r="J18" s="71">
        <v>1</v>
      </c>
      <c r="K18" s="71">
        <v>1</v>
      </c>
      <c r="L18" s="71">
        <v>1</v>
      </c>
      <c r="M18" s="71">
        <v>1</v>
      </c>
      <c r="N18" s="71">
        <v>1</v>
      </c>
      <c r="O18" s="71">
        <v>1</v>
      </c>
      <c r="P18" s="71">
        <v>1</v>
      </c>
      <c r="Q18" s="71">
        <v>1</v>
      </c>
    </row>
    <row r="19" spans="1:17" ht="51" customHeight="1" x14ac:dyDescent="0.2">
      <c r="A19" s="116"/>
      <c r="B19" s="10" t="s">
        <v>12</v>
      </c>
      <c r="C19" s="22" t="s">
        <v>25</v>
      </c>
      <c r="D19" s="57">
        <v>0.3</v>
      </c>
      <c r="E19" s="12">
        <v>8</v>
      </c>
      <c r="F19" s="58">
        <v>0</v>
      </c>
      <c r="G19" s="12">
        <f t="shared" ref="G19" si="1">F19*D19*E19</f>
        <v>0</v>
      </c>
      <c r="H19" s="74">
        <v>1</v>
      </c>
      <c r="I19" s="74">
        <v>1</v>
      </c>
      <c r="J19" s="72">
        <v>1</v>
      </c>
      <c r="K19" s="72">
        <v>1</v>
      </c>
      <c r="L19" s="72">
        <v>1</v>
      </c>
      <c r="M19" s="72">
        <v>1</v>
      </c>
      <c r="N19" s="72">
        <v>1</v>
      </c>
      <c r="O19" s="72">
        <v>1</v>
      </c>
      <c r="P19" s="72">
        <v>1</v>
      </c>
      <c r="Q19" s="72">
        <v>1</v>
      </c>
    </row>
    <row r="20" spans="1:17" ht="15" customHeight="1" x14ac:dyDescent="0.2">
      <c r="A20" s="40"/>
      <c r="B20" s="3"/>
      <c r="C20" s="32"/>
      <c r="D20" s="50" t="s">
        <v>33</v>
      </c>
      <c r="E20" s="34"/>
      <c r="F20" s="34"/>
      <c r="G20" s="35">
        <f>SUM(G17:G19)</f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customHeight="1" x14ac:dyDescent="0.2">
      <c r="A21" s="40"/>
      <c r="B21" s="3"/>
      <c r="C21" s="32"/>
      <c r="D21" s="33"/>
      <c r="E21" s="35"/>
      <c r="F21" s="34"/>
      <c r="G21" s="36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customHeight="1" x14ac:dyDescent="0.2">
      <c r="A22" s="40"/>
      <c r="B22" s="3"/>
      <c r="C22" s="32"/>
      <c r="D22" s="33"/>
      <c r="E22" s="35"/>
      <c r="F22" s="34"/>
      <c r="G22" s="35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customHeight="1" x14ac:dyDescent="0.2">
      <c r="A23" s="40"/>
      <c r="B23" s="3"/>
      <c r="C23" s="32"/>
      <c r="D23" s="33"/>
      <c r="E23" s="35"/>
      <c r="F23" s="34"/>
      <c r="G23" s="35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6" customFormat="1" ht="15" customHeight="1" x14ac:dyDescent="0.2">
      <c r="A24" s="43"/>
      <c r="B24" s="118" t="s">
        <v>34</v>
      </c>
      <c r="C24" s="118"/>
      <c r="D24" s="13"/>
      <c r="E24" s="13"/>
      <c r="F24" s="13"/>
      <c r="G24" s="13"/>
      <c r="H24" s="44"/>
      <c r="I24" s="44"/>
      <c r="J24" s="45"/>
      <c r="K24" s="45"/>
      <c r="L24" s="45"/>
      <c r="M24" s="45"/>
      <c r="N24" s="45"/>
      <c r="O24" s="45"/>
      <c r="P24" s="45"/>
      <c r="Q24" s="45"/>
    </row>
    <row r="25" spans="1:17" ht="15" customHeight="1" x14ac:dyDescent="0.2">
      <c r="A25" s="39"/>
      <c r="B25" s="37" t="s">
        <v>5</v>
      </c>
      <c r="C25" s="47" t="s">
        <v>6</v>
      </c>
      <c r="D25" s="119" t="s">
        <v>4</v>
      </c>
      <c r="E25" s="120"/>
      <c r="F25" s="37" t="s">
        <v>10</v>
      </c>
      <c r="G25" s="42" t="s">
        <v>2</v>
      </c>
      <c r="H25" s="48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" customHeight="1" x14ac:dyDescent="0.2">
      <c r="A26" s="115" t="s">
        <v>20</v>
      </c>
      <c r="B26" s="85" t="s">
        <v>22</v>
      </c>
      <c r="C26" s="88" t="s">
        <v>24</v>
      </c>
      <c r="D26" s="91">
        <v>0.2</v>
      </c>
      <c r="E26" s="94" t="s">
        <v>9</v>
      </c>
      <c r="F26" s="79">
        <v>0</v>
      </c>
      <c r="G26" s="82">
        <f>D26*F26</f>
        <v>0</v>
      </c>
      <c r="H26" s="48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5" customHeight="1" x14ac:dyDescent="0.2">
      <c r="A27" s="115"/>
      <c r="B27" s="86"/>
      <c r="C27" s="89"/>
      <c r="D27" s="92"/>
      <c r="E27" s="95"/>
      <c r="F27" s="80"/>
      <c r="G27" s="83"/>
      <c r="H27" s="48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" customHeight="1" x14ac:dyDescent="0.2">
      <c r="A28" s="115"/>
      <c r="B28" s="87"/>
      <c r="C28" s="90"/>
      <c r="D28" s="93"/>
      <c r="E28" s="96"/>
      <c r="F28" s="81"/>
      <c r="G28" s="84"/>
      <c r="H28" s="48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" customHeight="1" x14ac:dyDescent="0.2">
      <c r="A29" s="116"/>
      <c r="B29" s="85" t="s">
        <v>12</v>
      </c>
      <c r="C29" s="88" t="s">
        <v>25</v>
      </c>
      <c r="D29" s="122">
        <v>0.2</v>
      </c>
      <c r="E29" s="125" t="s">
        <v>9</v>
      </c>
      <c r="F29" s="112">
        <f>F19</f>
        <v>0</v>
      </c>
      <c r="G29" s="82">
        <f>D29*F29</f>
        <v>0</v>
      </c>
      <c r="H29" s="48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5" customHeight="1" x14ac:dyDescent="0.2">
      <c r="A30" s="116"/>
      <c r="B30" s="86"/>
      <c r="C30" s="89"/>
      <c r="D30" s="123"/>
      <c r="E30" s="126"/>
      <c r="F30" s="113"/>
      <c r="G30" s="83"/>
      <c r="H30" s="48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5" customHeight="1" x14ac:dyDescent="0.2">
      <c r="A31" s="116"/>
      <c r="B31" s="87"/>
      <c r="C31" s="90"/>
      <c r="D31" s="124"/>
      <c r="E31" s="127"/>
      <c r="F31" s="114"/>
      <c r="G31" s="84"/>
      <c r="H31" s="48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5" customHeight="1" x14ac:dyDescent="0.2">
      <c r="A32" s="41"/>
      <c r="B32" s="63"/>
      <c r="C32" s="64"/>
      <c r="D32" s="65"/>
      <c r="E32" s="66"/>
      <c r="F32" s="70"/>
      <c r="G32" s="67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5" customHeight="1" x14ac:dyDescent="0.2">
      <c r="A33" s="41"/>
      <c r="B33" s="51"/>
      <c r="C33" s="52"/>
      <c r="D33" s="50" t="s">
        <v>21</v>
      </c>
      <c r="E33" s="62"/>
      <c r="F33" s="68"/>
      <c r="G33" s="69">
        <f>SUM(G26:G31)</f>
        <v>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5" customHeight="1" x14ac:dyDescent="0.2">
      <c r="A34" s="49"/>
      <c r="B34" s="3"/>
      <c r="C34" s="3"/>
      <c r="D34" s="8"/>
      <c r="E34" s="7"/>
      <c r="G34" s="8"/>
      <c r="I34" s="3"/>
      <c r="J34" s="3"/>
      <c r="K34" s="3"/>
      <c r="L34" s="3"/>
      <c r="M34" s="3"/>
      <c r="N34" s="3"/>
      <c r="O34" s="3"/>
      <c r="P34" s="3"/>
      <c r="Q34" s="3"/>
    </row>
    <row r="35" spans="1:17" ht="15" customHeight="1" x14ac:dyDescent="0.2">
      <c r="B35" s="3"/>
      <c r="C35" s="3"/>
      <c r="D35" s="4"/>
      <c r="E35" s="8"/>
      <c r="F35" s="7"/>
      <c r="G35" s="7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customHeight="1" x14ac:dyDescent="0.2">
      <c r="B36" s="3"/>
      <c r="C36" s="3"/>
      <c r="D36" s="4"/>
      <c r="E36" s="8"/>
      <c r="F36" s="7"/>
      <c r="G36" s="7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1.25" customHeight="1" x14ac:dyDescent="0.2">
      <c r="B37" s="3"/>
      <c r="C37" s="3"/>
      <c r="D37" s="4"/>
      <c r="E37" s="8"/>
      <c r="F37" s="7"/>
      <c r="G37" s="7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1.25" customHeight="1" x14ac:dyDescent="0.2">
      <c r="D38" s="4"/>
      <c r="E38" s="8"/>
      <c r="F38" s="7"/>
      <c r="G38" s="7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s="18" customFormat="1" ht="15" customHeight="1" x14ac:dyDescent="0.2">
      <c r="D39" s="16"/>
      <c r="E39" s="15" t="s">
        <v>3</v>
      </c>
      <c r="F39" s="17"/>
      <c r="G39" s="26">
        <f>G20+G33</f>
        <v>0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s="18" customFormat="1" ht="15" customHeight="1" thickBot="1" x14ac:dyDescent="0.25">
      <c r="D40" s="16"/>
      <c r="E40" s="17" t="s">
        <v>7</v>
      </c>
      <c r="F40" s="17"/>
      <c r="G40" s="27">
        <f>G39*0.21</f>
        <v>0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s="18" customFormat="1" ht="15" customHeight="1" thickTop="1" x14ac:dyDescent="0.2">
      <c r="D41" s="16"/>
      <c r="E41" s="17"/>
      <c r="F41" s="17"/>
      <c r="G41" s="28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s="18" customFormat="1" ht="25.5" customHeight="1" x14ac:dyDescent="0.2">
      <c r="D42" s="16"/>
      <c r="E42" s="29" t="s">
        <v>13</v>
      </c>
      <c r="F42" s="30"/>
      <c r="G42" s="31">
        <f>G40+G39</f>
        <v>0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ht="15" customHeight="1" x14ac:dyDescent="0.2">
      <c r="J43" s="3"/>
      <c r="K43" s="3"/>
      <c r="L43" s="3"/>
      <c r="M43" s="3"/>
      <c r="N43" s="3"/>
      <c r="O43" s="3"/>
      <c r="P43" s="3"/>
      <c r="Q43" s="3"/>
    </row>
    <row r="44" spans="1:17" ht="15" customHeight="1" x14ac:dyDescent="0.2">
      <c r="B44" s="55" t="s">
        <v>11</v>
      </c>
      <c r="C44" s="3"/>
      <c r="D44" s="1"/>
      <c r="G44" s="59"/>
      <c r="J44" s="3"/>
      <c r="K44" s="3"/>
      <c r="L44" s="3"/>
      <c r="M44" s="3"/>
      <c r="N44" s="3"/>
      <c r="O44" s="3"/>
      <c r="P44" s="3"/>
      <c r="Q44" s="3"/>
    </row>
    <row r="45" spans="1:17" ht="15" customHeight="1" x14ac:dyDescent="0.2">
      <c r="B45" s="121" t="s">
        <v>35</v>
      </c>
      <c r="C45" s="121"/>
      <c r="D45" s="1"/>
      <c r="G45" s="60"/>
      <c r="J45" s="3"/>
      <c r="K45" s="3"/>
      <c r="L45" s="3"/>
      <c r="M45" s="3"/>
      <c r="N45" s="3"/>
      <c r="O45" s="3"/>
      <c r="P45" s="3"/>
      <c r="Q45" s="3"/>
    </row>
    <row r="46" spans="1:17" ht="15" customHeight="1" x14ac:dyDescent="0.2">
      <c r="B46" s="121"/>
      <c r="C46" s="121"/>
      <c r="D46" s="1"/>
      <c r="G46" s="59"/>
      <c r="J46" s="3"/>
      <c r="K46" s="3"/>
      <c r="L46" s="3"/>
      <c r="M46" s="3"/>
      <c r="N46" s="3"/>
      <c r="O46" s="3"/>
      <c r="P46" s="3"/>
      <c r="Q46" s="3"/>
    </row>
    <row r="47" spans="1:17" ht="15" customHeight="1" x14ac:dyDescent="0.2">
      <c r="D47" s="1"/>
    </row>
    <row r="48" spans="1:17" ht="15" customHeight="1" x14ac:dyDescent="0.2">
      <c r="B48" s="117" t="s">
        <v>23</v>
      </c>
      <c r="C48" s="117"/>
      <c r="D48" s="117"/>
    </row>
    <row r="49" spans="2:4" ht="15" customHeight="1" x14ac:dyDescent="0.2">
      <c r="B49" s="117"/>
      <c r="C49" s="117"/>
      <c r="D49" s="117"/>
    </row>
    <row r="50" spans="2:4" ht="15" customHeight="1" x14ac:dyDescent="0.2">
      <c r="D50" s="1"/>
    </row>
    <row r="51" spans="2:4" ht="15" customHeight="1" x14ac:dyDescent="0.2">
      <c r="D51" s="1"/>
    </row>
    <row r="52" spans="2:4" ht="15" customHeight="1" x14ac:dyDescent="0.2">
      <c r="D52" s="1"/>
    </row>
    <row r="53" spans="2:4" ht="15" customHeight="1" x14ac:dyDescent="0.2">
      <c r="D53" s="1"/>
    </row>
    <row r="54" spans="2:4" ht="15" customHeight="1" x14ac:dyDescent="0.2">
      <c r="D54" s="1"/>
    </row>
    <row r="55" spans="2:4" ht="15" customHeight="1" x14ac:dyDescent="0.2">
      <c r="D55" s="1"/>
    </row>
    <row r="56" spans="2:4" ht="15" customHeight="1" x14ac:dyDescent="0.2">
      <c r="D56" s="1"/>
    </row>
    <row r="57" spans="2:4" ht="15" customHeight="1" x14ac:dyDescent="0.2">
      <c r="D57" s="1"/>
    </row>
    <row r="58" spans="2:4" ht="15" customHeight="1" x14ac:dyDescent="0.2">
      <c r="D58" s="1"/>
    </row>
    <row r="59" spans="2:4" ht="15" customHeight="1" x14ac:dyDescent="0.2">
      <c r="D59" s="1"/>
    </row>
    <row r="60" spans="2:4" ht="15" customHeight="1" x14ac:dyDescent="0.2">
      <c r="D60" s="1"/>
    </row>
    <row r="61" spans="2:4" ht="15" customHeight="1" x14ac:dyDescent="0.2">
      <c r="D61" s="1"/>
    </row>
    <row r="62" spans="2:4" ht="15" customHeight="1" x14ac:dyDescent="0.2">
      <c r="D62" s="1"/>
    </row>
    <row r="63" spans="2:4" ht="15" customHeight="1" x14ac:dyDescent="0.2">
      <c r="D63" s="1"/>
    </row>
    <row r="64" spans="2:4" ht="15" customHeight="1" x14ac:dyDescent="0.2">
      <c r="D64" s="1"/>
    </row>
    <row r="65" spans="4:4" ht="15" customHeight="1" x14ac:dyDescent="0.2">
      <c r="D65" s="1"/>
    </row>
    <row r="66" spans="4:4" ht="15" customHeight="1" x14ac:dyDescent="0.2">
      <c r="D66" s="1"/>
    </row>
    <row r="67" spans="4:4" ht="15" customHeight="1" x14ac:dyDescent="0.2">
      <c r="D67" s="1"/>
    </row>
    <row r="68" spans="4:4" ht="15" customHeight="1" x14ac:dyDescent="0.2">
      <c r="D68" s="1"/>
    </row>
    <row r="69" spans="4:4" ht="15" customHeight="1" x14ac:dyDescent="0.2">
      <c r="D69" s="1"/>
    </row>
    <row r="70" spans="4:4" ht="15" customHeight="1" x14ac:dyDescent="0.2">
      <c r="D70" s="1"/>
    </row>
    <row r="71" spans="4:4" ht="15" customHeight="1" x14ac:dyDescent="0.2">
      <c r="D71" s="1"/>
    </row>
    <row r="72" spans="4:4" ht="15" customHeight="1" x14ac:dyDescent="0.2">
      <c r="D72" s="1"/>
    </row>
    <row r="73" spans="4:4" ht="15" customHeight="1" x14ac:dyDescent="0.2">
      <c r="D73" s="1"/>
    </row>
    <row r="74" spans="4:4" ht="15" customHeight="1" x14ac:dyDescent="0.2">
      <c r="D74" s="1"/>
    </row>
    <row r="75" spans="4:4" ht="15" customHeight="1" x14ac:dyDescent="0.2">
      <c r="D75" s="1"/>
    </row>
    <row r="76" spans="4:4" ht="15" customHeight="1" x14ac:dyDescent="0.2">
      <c r="D76" s="1"/>
    </row>
    <row r="77" spans="4:4" ht="15" customHeight="1" x14ac:dyDescent="0.2">
      <c r="D77" s="1"/>
    </row>
    <row r="78" spans="4:4" ht="15" customHeight="1" x14ac:dyDescent="0.2">
      <c r="D78" s="1"/>
    </row>
    <row r="79" spans="4:4" ht="15" customHeight="1" x14ac:dyDescent="0.2">
      <c r="D79" s="1"/>
    </row>
  </sheetData>
  <mergeCells count="25">
    <mergeCell ref="F29:F31"/>
    <mergeCell ref="G29:G31"/>
    <mergeCell ref="A17:A19"/>
    <mergeCell ref="A26:A31"/>
    <mergeCell ref="B48:D49"/>
    <mergeCell ref="B24:C24"/>
    <mergeCell ref="D25:E25"/>
    <mergeCell ref="B45:C46"/>
    <mergeCell ref="B29:B31"/>
    <mergeCell ref="C29:C31"/>
    <mergeCell ref="D29:D31"/>
    <mergeCell ref="E29:E31"/>
    <mergeCell ref="B2:Q2"/>
    <mergeCell ref="B13:C13"/>
    <mergeCell ref="B14:C14"/>
    <mergeCell ref="B15:C15"/>
    <mergeCell ref="F26:F28"/>
    <mergeCell ref="G26:G28"/>
    <mergeCell ref="B26:B28"/>
    <mergeCell ref="C26:C28"/>
    <mergeCell ref="D26:D28"/>
    <mergeCell ref="E26:E28"/>
    <mergeCell ref="H13:Q15"/>
    <mergeCell ref="H9:Q9"/>
    <mergeCell ref="H7:Q7"/>
  </mergeCells>
  <pageMargins left="0.39370078740157483" right="0.39370078740157483" top="0.39370078740157483" bottom="0.39370078740157483" header="0" footer="0"/>
  <pageSetup paperSize="8" scale="46" orientation="landscape" r:id="rId1"/>
  <headerFooter alignWithMargins="0">
    <oddFooter xml:space="preserve">&amp;L&amp;8&amp;F&amp;R&amp;8&amp;D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DEO FASE OBRA GENERAL</vt:lpstr>
      <vt:lpstr>'DEO FASE OBRA GENERAL'!_1Àrea_d_impressió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rsalvat</dc:creator>
  <cp:lastModifiedBy>JOAQUIN VILLEGAS MORICHE</cp:lastModifiedBy>
  <cp:lastPrinted>2025-12-18T11:25:14Z</cp:lastPrinted>
  <dcterms:created xsi:type="dcterms:W3CDTF">2008-01-28T17:40:00Z</dcterms:created>
  <dcterms:modified xsi:type="dcterms:W3CDTF">2026-04-20T08:29:58Z</dcterms:modified>
</cp:coreProperties>
</file>