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NTRACTACIONS\00 CONTRACTACIÓ-PROCEDIMENTS\1.- PROCEDIMENT OBERT\ANY 2026\C C-2026 SUBMINISTRAMENT MATERIAL ELECTRIC\"/>
    </mc:Choice>
  </mc:AlternateContent>
  <xr:revisionPtr revIDLastSave="0" documentId="13_ncr:1_{AF16AD93-93F8-4095-83DF-6F02D5E7F032}" xr6:coauthVersionLast="47" xr6:coauthVersionMax="47" xr10:uidLastSave="{00000000-0000-0000-0000-000000000000}"/>
  <bookViews>
    <workbookView xWindow="4188" yWindow="1956" windowWidth="23196" windowHeight="14604" tabRatio="864" activeTab="7" xr2:uid="{00000000-000D-0000-FFFF-FFFF00000000}"/>
  </bookViews>
  <sheets>
    <sheet name="CABLEJAT" sheetId="2" r:id="rId1"/>
    <sheet name="CAIXES-MODULS" sheetId="5" r:id="rId2"/>
    <sheet name="COMAN. I CONTROL" sheetId="8" r:id="rId3"/>
    <sheet name="ILUMINACIO" sheetId="9" r:id="rId4"/>
    <sheet name="MAT. INSTAL." sheetId="6" r:id="rId5"/>
    <sheet name="PROTEC. MODULRS" sheetId="7" r:id="rId6"/>
    <sheet name="TUBS-FIXACIONS" sheetId="3" r:id="rId7"/>
    <sheet name="RESUM" sheetId="10" r:id="rId8"/>
  </sheets>
  <definedNames>
    <definedName name="_xlnm.Print_Area" localSheetId="0">CABLEJAT!$A$1:$E$40</definedName>
    <definedName name="_xlnm.Print_Area" localSheetId="1">'CAIXES-MODULS'!$A$1:$F$113</definedName>
    <definedName name="_xlnm.Print_Area" localSheetId="2">'COMAN. I CONTROL'!$A$1:$E$67</definedName>
    <definedName name="_xlnm.Print_Area" localSheetId="3">ILUMINACIO!$A$1:$F$30</definedName>
    <definedName name="_xlnm.Print_Area" localSheetId="4">'MAT. INSTAL.'!$A$1:$E$127</definedName>
    <definedName name="_xlnm.Print_Area" localSheetId="5">'PROTEC. MODULRS'!#REF!</definedName>
    <definedName name="_xlnm.Print_Area" localSheetId="6">'TUBS-FIXACIONS'!#REF!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3" l="1"/>
  <c r="E57" i="7"/>
  <c r="E203" i="6"/>
  <c r="E6" i="10"/>
  <c r="E10" i="10" s="1"/>
  <c r="E31" i="9"/>
  <c r="E78" i="8"/>
  <c r="E120" i="5"/>
  <c r="E9" i="10"/>
  <c r="E8" i="10"/>
  <c r="E7" i="10"/>
  <c r="E5" i="10"/>
  <c r="E4" i="10"/>
  <c r="E38" i="2"/>
  <c r="E3" i="10"/>
</calcChain>
</file>

<file path=xl/sharedStrings.xml><?xml version="1.0" encoding="utf-8"?>
<sst xmlns="http://schemas.openxmlformats.org/spreadsheetml/2006/main" count="1877" uniqueCount="1242">
  <si>
    <t>POLYLUX</t>
  </si>
  <si>
    <t>RODMAN</t>
  </si>
  <si>
    <t>AVANTLED</t>
  </si>
  <si>
    <t>AISCAN</t>
  </si>
  <si>
    <t>CERVI</t>
  </si>
  <si>
    <t>DINUY</t>
  </si>
  <si>
    <t>GAESTOPAS</t>
  </si>
  <si>
    <t>FAMATEL</t>
  </si>
  <si>
    <t>IL001</t>
  </si>
  <si>
    <t>IL002</t>
  </si>
  <si>
    <t>IL003</t>
  </si>
  <si>
    <t>IL004</t>
  </si>
  <si>
    <t>IL005</t>
  </si>
  <si>
    <t>IL006</t>
  </si>
  <si>
    <t>IL007</t>
  </si>
  <si>
    <t>IL008</t>
  </si>
  <si>
    <t>IL009</t>
  </si>
  <si>
    <t>IL010</t>
  </si>
  <si>
    <t>IL011</t>
  </si>
  <si>
    <t>IL012</t>
  </si>
  <si>
    <t>IL013</t>
  </si>
  <si>
    <t>IL014</t>
  </si>
  <si>
    <t>IL015</t>
  </si>
  <si>
    <t>IL016</t>
  </si>
  <si>
    <t>IL017</t>
  </si>
  <si>
    <t>IL018</t>
  </si>
  <si>
    <t>IL019</t>
  </si>
  <si>
    <t>IL020</t>
  </si>
  <si>
    <t>IL021</t>
  </si>
  <si>
    <t>PM001</t>
  </si>
  <si>
    <t>PM002</t>
  </si>
  <si>
    <t>PM003</t>
  </si>
  <si>
    <t>PM004</t>
  </si>
  <si>
    <t>PM005</t>
  </si>
  <si>
    <t>PM006</t>
  </si>
  <si>
    <t>PM007</t>
  </si>
  <si>
    <t>PM008</t>
  </si>
  <si>
    <t>PM009</t>
  </si>
  <si>
    <t>PM010</t>
  </si>
  <si>
    <t>PM011</t>
  </si>
  <si>
    <t>PM012</t>
  </si>
  <si>
    <t>PM013</t>
  </si>
  <si>
    <t>PM014</t>
  </si>
  <si>
    <t>PM015</t>
  </si>
  <si>
    <t>PM016</t>
  </si>
  <si>
    <t>PM017</t>
  </si>
  <si>
    <t>PM018</t>
  </si>
  <si>
    <t>PM019</t>
  </si>
  <si>
    <t>PM020</t>
  </si>
  <si>
    <t>PM021</t>
  </si>
  <si>
    <t>PM022</t>
  </si>
  <si>
    <t>PM023</t>
  </si>
  <si>
    <t>PM024</t>
  </si>
  <si>
    <t>PM025</t>
  </si>
  <si>
    <t>PM026</t>
  </si>
  <si>
    <t>PM027</t>
  </si>
  <si>
    <t>PM028</t>
  </si>
  <si>
    <t>PM029</t>
  </si>
  <si>
    <t>PM030</t>
  </si>
  <si>
    <t>PM031</t>
  </si>
  <si>
    <t>PM032</t>
  </si>
  <si>
    <t>PM033</t>
  </si>
  <si>
    <t>PM034</t>
  </si>
  <si>
    <t>PM035</t>
  </si>
  <si>
    <t>PM036</t>
  </si>
  <si>
    <t>PM037</t>
  </si>
  <si>
    <t>PM038</t>
  </si>
  <si>
    <t>PM039</t>
  </si>
  <si>
    <t>PM040</t>
  </si>
  <si>
    <t>MI001</t>
  </si>
  <si>
    <t>MI002</t>
  </si>
  <si>
    <t>MI003</t>
  </si>
  <si>
    <t>MI004</t>
  </si>
  <si>
    <t>MI005</t>
  </si>
  <si>
    <t>MI006</t>
  </si>
  <si>
    <t>MI007</t>
  </si>
  <si>
    <t>MI008</t>
  </si>
  <si>
    <t>MI009</t>
  </si>
  <si>
    <t>MI010</t>
  </si>
  <si>
    <t>MI011</t>
  </si>
  <si>
    <t>MI012</t>
  </si>
  <si>
    <t>MI013</t>
  </si>
  <si>
    <t>MI014</t>
  </si>
  <si>
    <t>MI015</t>
  </si>
  <si>
    <t>MI016</t>
  </si>
  <si>
    <t>MI017</t>
  </si>
  <si>
    <t>MI018</t>
  </si>
  <si>
    <t>MI019</t>
  </si>
  <si>
    <t>MI020</t>
  </si>
  <si>
    <t>MI021</t>
  </si>
  <si>
    <t>MI022</t>
  </si>
  <si>
    <t>MI023</t>
  </si>
  <si>
    <t>MI024</t>
  </si>
  <si>
    <t>MI025</t>
  </si>
  <si>
    <t>MI026</t>
  </si>
  <si>
    <t>MI027</t>
  </si>
  <si>
    <t>MI028</t>
  </si>
  <si>
    <t>MI029</t>
  </si>
  <si>
    <t>MI030</t>
  </si>
  <si>
    <t>MI031</t>
  </si>
  <si>
    <t>MI032</t>
  </si>
  <si>
    <t>MI033</t>
  </si>
  <si>
    <t>MI034</t>
  </si>
  <si>
    <t>MI035</t>
  </si>
  <si>
    <t>MI036</t>
  </si>
  <si>
    <t>MI037</t>
  </si>
  <si>
    <t>MI038</t>
  </si>
  <si>
    <t>MI039</t>
  </si>
  <si>
    <t>MI040</t>
  </si>
  <si>
    <t>MI041</t>
  </si>
  <si>
    <t>MI042</t>
  </si>
  <si>
    <t>MI043</t>
  </si>
  <si>
    <t>MI044</t>
  </si>
  <si>
    <t>MI045</t>
  </si>
  <si>
    <t>MI046</t>
  </si>
  <si>
    <t>MI047</t>
  </si>
  <si>
    <t>MI048</t>
  </si>
  <si>
    <t>MI049</t>
  </si>
  <si>
    <t>MI050</t>
  </si>
  <si>
    <t>MI051</t>
  </si>
  <si>
    <t>MI052</t>
  </si>
  <si>
    <t>MI053</t>
  </si>
  <si>
    <t>MI054</t>
  </si>
  <si>
    <t>MI055</t>
  </si>
  <si>
    <t>MI056</t>
  </si>
  <si>
    <t>MI057</t>
  </si>
  <si>
    <t>MI058</t>
  </si>
  <si>
    <t>MI059</t>
  </si>
  <si>
    <t>MI060</t>
  </si>
  <si>
    <t>MI061</t>
  </si>
  <si>
    <t>MI062</t>
  </si>
  <si>
    <t>MI063</t>
  </si>
  <si>
    <t>MI064</t>
  </si>
  <si>
    <t>MI065</t>
  </si>
  <si>
    <t>MI066</t>
  </si>
  <si>
    <t>MI067</t>
  </si>
  <si>
    <t>MI068</t>
  </si>
  <si>
    <t>MI069</t>
  </si>
  <si>
    <t>MI070</t>
  </si>
  <si>
    <t>MI071</t>
  </si>
  <si>
    <t>MI072</t>
  </si>
  <si>
    <t>MI073</t>
  </si>
  <si>
    <t>MI074</t>
  </si>
  <si>
    <t>MI075</t>
  </si>
  <si>
    <t>MI076</t>
  </si>
  <si>
    <t>MI077</t>
  </si>
  <si>
    <t>MI078</t>
  </si>
  <si>
    <t>MI079</t>
  </si>
  <si>
    <t>MI080</t>
  </si>
  <si>
    <t>MI081</t>
  </si>
  <si>
    <t>MI082</t>
  </si>
  <si>
    <t>MI083</t>
  </si>
  <si>
    <t>MI084</t>
  </si>
  <si>
    <t>MI085</t>
  </si>
  <si>
    <t>MI086</t>
  </si>
  <si>
    <t>MI087</t>
  </si>
  <si>
    <t>MI088</t>
  </si>
  <si>
    <t>MI089</t>
  </si>
  <si>
    <t>MI090</t>
  </si>
  <si>
    <t>MI091</t>
  </si>
  <si>
    <t>MI092</t>
  </si>
  <si>
    <t>MI093</t>
  </si>
  <si>
    <t>MI094</t>
  </si>
  <si>
    <t>MI095</t>
  </si>
  <si>
    <t>MI096</t>
  </si>
  <si>
    <t>MI097</t>
  </si>
  <si>
    <t>MI098</t>
  </si>
  <si>
    <t>MI099</t>
  </si>
  <si>
    <t>MI100</t>
  </si>
  <si>
    <t>MI101</t>
  </si>
  <si>
    <t>MI102</t>
  </si>
  <si>
    <t>MI103</t>
  </si>
  <si>
    <t>MI104</t>
  </si>
  <si>
    <t>MI105</t>
  </si>
  <si>
    <t>MI106</t>
  </si>
  <si>
    <t>MI107</t>
  </si>
  <si>
    <t>MI108</t>
  </si>
  <si>
    <t>MI109</t>
  </si>
  <si>
    <t>MI110</t>
  </si>
  <si>
    <t>MI111</t>
  </si>
  <si>
    <t>MI112</t>
  </si>
  <si>
    <t>MI113</t>
  </si>
  <si>
    <t>MI114</t>
  </si>
  <si>
    <t>MI115</t>
  </si>
  <si>
    <t>MI116</t>
  </si>
  <si>
    <t>MI117</t>
  </si>
  <si>
    <t>MI118</t>
  </si>
  <si>
    <t>MI119</t>
  </si>
  <si>
    <t>MI120</t>
  </si>
  <si>
    <t>MI121</t>
  </si>
  <si>
    <t>MI122</t>
  </si>
  <si>
    <t>MI123</t>
  </si>
  <si>
    <t>CA001</t>
  </si>
  <si>
    <t>CA002</t>
  </si>
  <si>
    <t>CA003</t>
  </si>
  <si>
    <t>CA004</t>
  </si>
  <si>
    <t>CA005</t>
  </si>
  <si>
    <t>CA006</t>
  </si>
  <si>
    <t>CA007</t>
  </si>
  <si>
    <t>CA008</t>
  </si>
  <si>
    <t>CA009</t>
  </si>
  <si>
    <t>CA010</t>
  </si>
  <si>
    <t>CA011</t>
  </si>
  <si>
    <t>CA012</t>
  </si>
  <si>
    <t>CA013</t>
  </si>
  <si>
    <t>CA014</t>
  </si>
  <si>
    <t>CA015</t>
  </si>
  <si>
    <t>CA016</t>
  </si>
  <si>
    <t>CA017</t>
  </si>
  <si>
    <t>CA018</t>
  </si>
  <si>
    <t>CA019</t>
  </si>
  <si>
    <t>CA020</t>
  </si>
  <si>
    <t>CA021</t>
  </si>
  <si>
    <t>CA022</t>
  </si>
  <si>
    <t>CA023</t>
  </si>
  <si>
    <t>CA024</t>
  </si>
  <si>
    <t>CA025</t>
  </si>
  <si>
    <t>CA026</t>
  </si>
  <si>
    <t>CA027</t>
  </si>
  <si>
    <t>CA028</t>
  </si>
  <si>
    <t>CA029</t>
  </si>
  <si>
    <t>CA030</t>
  </si>
  <si>
    <t>CA031</t>
  </si>
  <si>
    <t>CA032</t>
  </si>
  <si>
    <t>CA033</t>
  </si>
  <si>
    <t>CA034</t>
  </si>
  <si>
    <t>CA035</t>
  </si>
  <si>
    <t>CM001</t>
  </si>
  <si>
    <t>CM002</t>
  </si>
  <si>
    <t>CM003</t>
  </si>
  <si>
    <t>CM004</t>
  </si>
  <si>
    <t>CM005</t>
  </si>
  <si>
    <t>CM006</t>
  </si>
  <si>
    <t>CM007</t>
  </si>
  <si>
    <t>CM008</t>
  </si>
  <si>
    <t>CM009</t>
  </si>
  <si>
    <t>CM010</t>
  </si>
  <si>
    <t>CM011</t>
  </si>
  <si>
    <t>CM012</t>
  </si>
  <si>
    <t>CM013</t>
  </si>
  <si>
    <t>CM014</t>
  </si>
  <si>
    <t>CM015</t>
  </si>
  <si>
    <t>CM016</t>
  </si>
  <si>
    <t>CM017</t>
  </si>
  <si>
    <t>CM018</t>
  </si>
  <si>
    <t>CM019</t>
  </si>
  <si>
    <t>CM020</t>
  </si>
  <si>
    <t>CM021</t>
  </si>
  <si>
    <t>CM022</t>
  </si>
  <si>
    <t>CM023</t>
  </si>
  <si>
    <t>CM024</t>
  </si>
  <si>
    <t>CM025</t>
  </si>
  <si>
    <t>CM026</t>
  </si>
  <si>
    <t>CM027</t>
  </si>
  <si>
    <t>CM028</t>
  </si>
  <si>
    <t>CM029</t>
  </si>
  <si>
    <t>CM030</t>
  </si>
  <si>
    <t>CM031</t>
  </si>
  <si>
    <t>CM032</t>
  </si>
  <si>
    <t>CM033</t>
  </si>
  <si>
    <t>CM034</t>
  </si>
  <si>
    <t>CM035</t>
  </si>
  <si>
    <t>CM036</t>
  </si>
  <si>
    <t>CM037</t>
  </si>
  <si>
    <t>CM038</t>
  </si>
  <si>
    <t>CM039</t>
  </si>
  <si>
    <t>CM040</t>
  </si>
  <si>
    <t>CM041</t>
  </si>
  <si>
    <t>CM042</t>
  </si>
  <si>
    <t>CM043</t>
  </si>
  <si>
    <t>CM044</t>
  </si>
  <si>
    <t>CM045</t>
  </si>
  <si>
    <t>CM046</t>
  </si>
  <si>
    <t>CM047</t>
  </si>
  <si>
    <t>CM048</t>
  </si>
  <si>
    <t>CM049</t>
  </si>
  <si>
    <t>CM050</t>
  </si>
  <si>
    <t>CM051</t>
  </si>
  <si>
    <t>CM052</t>
  </si>
  <si>
    <t>CM053</t>
  </si>
  <si>
    <t>CM054</t>
  </si>
  <si>
    <t>CM055</t>
  </si>
  <si>
    <t>CM056</t>
  </si>
  <si>
    <t>CM057</t>
  </si>
  <si>
    <t>CM058</t>
  </si>
  <si>
    <t>CM059</t>
  </si>
  <si>
    <t>CM060</t>
  </si>
  <si>
    <t>CM061</t>
  </si>
  <si>
    <t>CM062</t>
  </si>
  <si>
    <t>CM063</t>
  </si>
  <si>
    <t>CM064</t>
  </si>
  <si>
    <t>CM065</t>
  </si>
  <si>
    <t>CM066</t>
  </si>
  <si>
    <t>CM067</t>
  </si>
  <si>
    <t>CM068</t>
  </si>
  <si>
    <t>CM069</t>
  </si>
  <si>
    <t>CM070</t>
  </si>
  <si>
    <t>CM071</t>
  </si>
  <si>
    <t>CM072</t>
  </si>
  <si>
    <t>CM073</t>
  </si>
  <si>
    <t>CM074</t>
  </si>
  <si>
    <t>CM075</t>
  </si>
  <si>
    <t>CM076</t>
  </si>
  <si>
    <t>CM077</t>
  </si>
  <si>
    <t>CM078</t>
  </si>
  <si>
    <t>CM079</t>
  </si>
  <si>
    <t>CM080</t>
  </si>
  <si>
    <t>CM081</t>
  </si>
  <si>
    <t>CM082</t>
  </si>
  <si>
    <t>CM083</t>
  </si>
  <si>
    <t>CM084</t>
  </si>
  <si>
    <t>CM085</t>
  </si>
  <si>
    <t>CM086</t>
  </si>
  <si>
    <t>CM087</t>
  </si>
  <si>
    <t>CM088</t>
  </si>
  <si>
    <t>CM089</t>
  </si>
  <si>
    <t>CM090</t>
  </si>
  <si>
    <t>CM091</t>
  </si>
  <si>
    <t>CM092</t>
  </si>
  <si>
    <t>CM093</t>
  </si>
  <si>
    <t>CM094</t>
  </si>
  <si>
    <t>CM095</t>
  </si>
  <si>
    <t>CM096</t>
  </si>
  <si>
    <t>CM097</t>
  </si>
  <si>
    <t>CM098</t>
  </si>
  <si>
    <t>CM099</t>
  </si>
  <si>
    <t>CM100</t>
  </si>
  <si>
    <t>CM101</t>
  </si>
  <si>
    <t>CM102</t>
  </si>
  <si>
    <t>CM103</t>
  </si>
  <si>
    <t>CM104</t>
  </si>
  <si>
    <t>CM105</t>
  </si>
  <si>
    <t>CM106</t>
  </si>
  <si>
    <t>CM107</t>
  </si>
  <si>
    <t>CM108</t>
  </si>
  <si>
    <t>CM109</t>
  </si>
  <si>
    <t>TF001</t>
  </si>
  <si>
    <t>TF002</t>
  </si>
  <si>
    <t>TF003</t>
  </si>
  <si>
    <t>TF004</t>
  </si>
  <si>
    <t>TF005</t>
  </si>
  <si>
    <t>TF006</t>
  </si>
  <si>
    <t>TF007</t>
  </si>
  <si>
    <t>TF008</t>
  </si>
  <si>
    <t>TF009</t>
  </si>
  <si>
    <t>TF010</t>
  </si>
  <si>
    <t>TF011</t>
  </si>
  <si>
    <t>TF012</t>
  </si>
  <si>
    <t>TF013</t>
  </si>
  <si>
    <t>TF014</t>
  </si>
  <si>
    <t>TF015</t>
  </si>
  <si>
    <t>TF016</t>
  </si>
  <si>
    <t>TF017</t>
  </si>
  <si>
    <t>TF018</t>
  </si>
  <si>
    <t>TF019</t>
  </si>
  <si>
    <t>TF020</t>
  </si>
  <si>
    <t>TF021</t>
  </si>
  <si>
    <t>TF022</t>
  </si>
  <si>
    <t>TF023</t>
  </si>
  <si>
    <t>TF024</t>
  </si>
  <si>
    <t>TF025</t>
  </si>
  <si>
    <t>TF026</t>
  </si>
  <si>
    <t>TF027</t>
  </si>
  <si>
    <t>TF028</t>
  </si>
  <si>
    <t>TF029</t>
  </si>
  <si>
    <t>TF030</t>
  </si>
  <si>
    <t>TF031</t>
  </si>
  <si>
    <t>TF032</t>
  </si>
  <si>
    <t>TF033</t>
  </si>
  <si>
    <t>TF034</t>
  </si>
  <si>
    <t>TF035</t>
  </si>
  <si>
    <t>TF036</t>
  </si>
  <si>
    <t>TF037</t>
  </si>
  <si>
    <t>TF038</t>
  </si>
  <si>
    <t>TF039</t>
  </si>
  <si>
    <t>TF040</t>
  </si>
  <si>
    <t>TF041</t>
  </si>
  <si>
    <t>TF042</t>
  </si>
  <si>
    <t>TF043</t>
  </si>
  <si>
    <t>TF044</t>
  </si>
  <si>
    <t>TF045</t>
  </si>
  <si>
    <t>TF046</t>
  </si>
  <si>
    <t>TF047</t>
  </si>
  <si>
    <t>TF048</t>
  </si>
  <si>
    <t>TF049</t>
  </si>
  <si>
    <t>TF050</t>
  </si>
  <si>
    <t>TF051</t>
  </si>
  <si>
    <t>TF052</t>
  </si>
  <si>
    <t>TF053</t>
  </si>
  <si>
    <t>TF054</t>
  </si>
  <si>
    <t>TF055</t>
  </si>
  <si>
    <t>TF056</t>
  </si>
  <si>
    <t>TF057</t>
  </si>
  <si>
    <t>TF058</t>
  </si>
  <si>
    <t>TF059</t>
  </si>
  <si>
    <t>TF060</t>
  </si>
  <si>
    <t>TF061</t>
  </si>
  <si>
    <t>TF062</t>
  </si>
  <si>
    <t>TF063</t>
  </si>
  <si>
    <t>TF064</t>
  </si>
  <si>
    <t>TF065</t>
  </si>
  <si>
    <t>TF066</t>
  </si>
  <si>
    <t>TF067</t>
  </si>
  <si>
    <t>TF068</t>
  </si>
  <si>
    <t>REF</t>
  </si>
  <si>
    <t>UT</t>
  </si>
  <si>
    <t>ILUMINACIÓ</t>
  </si>
  <si>
    <t>MATERIAL D'INSTAL.LACIÓ</t>
  </si>
  <si>
    <t>CABLEJAT</t>
  </si>
  <si>
    <t>CAIXES I MODULS</t>
  </si>
  <si>
    <t>TUBS I FIXACIONS</t>
  </si>
  <si>
    <t>PREU UNITARI LICITACIÓ</t>
  </si>
  <si>
    <t>CIRCUTOR</t>
  </si>
  <si>
    <t>LEGRAND</t>
  </si>
  <si>
    <t>UNEX</t>
  </si>
  <si>
    <t>ALLEN BRADLEY</t>
  </si>
  <si>
    <t>SCHNEIDER</t>
  </si>
  <si>
    <t>IL022</t>
  </si>
  <si>
    <t>IL023</t>
  </si>
  <si>
    <t>IL024</t>
  </si>
  <si>
    <t>IL025</t>
  </si>
  <si>
    <t>IL026</t>
  </si>
  <si>
    <t>PREU UNITARI OFERTAT</t>
  </si>
  <si>
    <t>PANTALLA ESTANCA LPB 50W 4000K 1500MM</t>
  </si>
  <si>
    <t>PANTALLA ESTANCA LPB 40W 4000K 1200MM</t>
  </si>
  <si>
    <t>PANTALLA ESTANCA LPB 20W 4000K 600MM</t>
  </si>
  <si>
    <t>URA21PLUS 70LM 1H NP</t>
  </si>
  <si>
    <t>URA21PLUS 100LM 1H NP</t>
  </si>
  <si>
    <t>URA21PLUS 160LM 1H NP</t>
  </si>
  <si>
    <t>URA21PLUS 200LM 1H P/NP</t>
  </si>
  <si>
    <t>URA21PLUS 350LM 1H P/NP</t>
  </si>
  <si>
    <t>MARCO EMPOTRAR URA21 PLUS</t>
  </si>
  <si>
    <t>CAJA ESTANCA IP65 URA21</t>
  </si>
  <si>
    <t>DOWNLIGHT PLN LED 18 W DIAM.225 MM. BLANCO 110-240 V. 4000ºK</t>
  </si>
  <si>
    <t>DOWNL HAT 2400LM. CRI: 80. 4000K. 84º. DIFUSOR: POLICARBONATO PRISMATICO OPAL. ESTANDAR. BLANCO. 230</t>
  </si>
  <si>
    <t>COREPRO LEDTUBE 600MM 8W 865 T8</t>
  </si>
  <si>
    <t>COREPRO LEDTUBE 1200MM 15.5W 865 T8</t>
  </si>
  <si>
    <t>COREPRO LEDTUBE 1500MM 20W 865 T8</t>
  </si>
  <si>
    <t>PROYECTOR LED 20W 4000K SIM</t>
  </si>
  <si>
    <t>PROYECTOR LED 30W 4000K SIM</t>
  </si>
  <si>
    <t>PROYECTOR LED 50W 4000K SIM</t>
  </si>
  <si>
    <t>PROYECTOR LED 100W 4000K SIM</t>
  </si>
  <si>
    <t>PROYECTOR LED 150W 4000K SIM</t>
  </si>
  <si>
    <t>PROYECTOR LED 200W 4000K SIM</t>
  </si>
  <si>
    <t>LUMINARIA BACKLED DP1314 40W 4000K 60X60MM UGR</t>
  </si>
  <si>
    <t>CAJA CONEXIONES CON GEL 120X100X45 IP68 4 ENTRADAS Ø6-18MM. COLOR GRIS</t>
  </si>
  <si>
    <t>MANGO CONEXIÓN-PRENSAESTOPA TORNIL. IP68</t>
  </si>
  <si>
    <t>PROYECTOR SUMERGIBLE GAMBLE 220 24V DC IP68 LED SMD 24W 2200LM 5700K 30º INOX</t>
  </si>
  <si>
    <t>ALIMENTADOR IP67 24V DC 320W 90-305VAC 50/60HZ</t>
  </si>
  <si>
    <t>MAGIC GEL 10 BICOMPONENTE EN 2 BIDONES DE 5 LITROS (TOTAL 10 LITROS)</t>
  </si>
  <si>
    <t>BAR: MINI TORPEDO CON GEL AISLANTE, CABLE / MANGUERA 3X6MM2, BLISTER 1UD</t>
  </si>
  <si>
    <t>IL027</t>
  </si>
  <si>
    <t>IL028</t>
  </si>
  <si>
    <t>PRODUCTE</t>
  </si>
  <si>
    <t>MARCA</t>
  </si>
  <si>
    <t>LINEAS TC</t>
  </si>
  <si>
    <t>NORMAGRUP</t>
  </si>
  <si>
    <t>PHILIPS</t>
  </si>
  <si>
    <t>RAYTECH</t>
  </si>
  <si>
    <t>ELECTRO DH</t>
  </si>
  <si>
    <t>NOVOLUX</t>
  </si>
  <si>
    <t>CERVIFLEX VV-F 300/500V 8G1 MM2</t>
  </si>
  <si>
    <t>RETENAX CPRO RV-K 1KV 1X185 BOB</t>
  </si>
  <si>
    <t>RETENAX CPRO RV-K 1KV 1X240 BOB</t>
  </si>
  <si>
    <t>RETENAX CPRO RV-K 1KV 1X150 BOB</t>
  </si>
  <si>
    <t>RETENAX CPRO RV-K 1KV 3G1.5 ROL</t>
  </si>
  <si>
    <t>RETENAX CPRO RV-K 1KV 3G2.5 ROL</t>
  </si>
  <si>
    <t>RETENAX CPRO RV-K 1KV 3G4 ROL</t>
  </si>
  <si>
    <t>RETENAX CPRO RV-K 1KV 3G6 BOB</t>
  </si>
  <si>
    <t>RETENAX CPRO RV-K 1KV 3G10 BOB</t>
  </si>
  <si>
    <t>RETENAX CPRO RV-K 1KV 3G16 BOB</t>
  </si>
  <si>
    <t>RETENAX CPRO RV-K 1KV 4G1.5 ROL</t>
  </si>
  <si>
    <t>RETENAX CPRO RV-K 1KV 4G2.5 ROL</t>
  </si>
  <si>
    <t>RETENAX CPRO RV-K 1KV 4G4 ROL</t>
  </si>
  <si>
    <t>RETENAX CPRO RV-K 1KV 4G6 BOB</t>
  </si>
  <si>
    <t>RETENAX CPRO RV-K 1KV 4G10 BOB</t>
  </si>
  <si>
    <t>RETENAX CPRO RV-K 1KV 4G16 BOB</t>
  </si>
  <si>
    <t>RETENAX CPRO RV-K 1KV 5G1.5 ROL</t>
  </si>
  <si>
    <t>RETENAX CPRO RV-K 1KV 5G2.5 ROL</t>
  </si>
  <si>
    <t>RETENAX CPRO RV-K 1KV 5G4 BOB</t>
  </si>
  <si>
    <t>RETENAX CPRO RV-K 1KV 5G6 BOB</t>
  </si>
  <si>
    <t>RETENAX CPRO RV-K 1KV 5G10 BOB</t>
  </si>
  <si>
    <t>RETENAX CPRO RV-K 1KV 5G16 BOB</t>
  </si>
  <si>
    <t>RETENAX CPRO RV-K 1KV 5G25 BOB</t>
  </si>
  <si>
    <t>AFUMEX CLASS H07Z1-K AS 750 1X1.5 NE CAJ</t>
  </si>
  <si>
    <t>AFUMEX CLASS H07Z1-K AS 750 1X2.5 NE CAJ</t>
  </si>
  <si>
    <t>AFUMEX CLASS H07Z1-K AS 750V 1X4 MA CAJ</t>
  </si>
  <si>
    <t>AFUMEX CLASS H07Z1-K AS 750V 1X6 NE CAJ</t>
  </si>
  <si>
    <t>MTR. CABLE H07Z1-K CPR 10 NG (BOB)</t>
  </si>
  <si>
    <t>MTR. CABLE H07Z1-K CPR 16 NG (BOB)</t>
  </si>
  <si>
    <t>MTR. CABLE H07Z1-K CPR 25 NG (BOB)</t>
  </si>
  <si>
    <t>MTR. CABLE RV-K 1KV CPR 1X35 NG (BOB)</t>
  </si>
  <si>
    <t>KG. CABLE DESNUDO DE COBRE DE 35 MM. (BOBINA)</t>
  </si>
  <si>
    <t>MTR. CABLE H05VV-F CPR 2X1 NG (R100)</t>
  </si>
  <si>
    <t>MTR. CABLE H05VV-F CPR 3G1 NG (R100)</t>
  </si>
  <si>
    <t>MTR. CABLE H05VV-F CPR 4G1 NG (R100)</t>
  </si>
  <si>
    <t>PRYSMIAN</t>
  </si>
  <si>
    <t>ASCABLE</t>
  </si>
  <si>
    <t>VICENTE TORNS</t>
  </si>
  <si>
    <t>CAJA UNIVERSAL CUADRADA</t>
  </si>
  <si>
    <t>CAJA ICT 300X500X60</t>
  </si>
  <si>
    <t>CAJA ICT 200X300X60</t>
  </si>
  <si>
    <t>CAJA DE EMPALME 200X200 TO RNILLO</t>
  </si>
  <si>
    <t>CAJA DE EMPALME 200X200 GA RRA</t>
  </si>
  <si>
    <t>CAJA DE EMPALME 200X130 GA RRA</t>
  </si>
  <si>
    <t>CAJA DE EMPALME 160X100 GA RRA</t>
  </si>
  <si>
    <t>CAJA DE EMPALME 100X100GAR RA</t>
  </si>
  <si>
    <t>CAJA CON 6 SCHUKOS PRECABLEADOS LIBRE HALOGENOS 182X235X95 TAPA TORNILLO 1/4 VUELTA IP54</t>
  </si>
  <si>
    <t>CAJA CON 4 SCHUKOS PRECABLEADOS LIBRE HALOGENOS 140X170X90 TAPA TORNILLO 1/4 VUELTA IP54</t>
  </si>
  <si>
    <t>CAJA DERIVACIÓN 44 CE CONOS IP44 D.80</t>
  </si>
  <si>
    <t>CAJA DERIVACIÓN 44 CE CONOS IP44 D.65</t>
  </si>
  <si>
    <t>CAJA DERIV. 44CE CONOS 150X110X70 1/4V.</t>
  </si>
  <si>
    <t>CAJA DERIV. 44CE CONOS 100X100X50 1/4V.</t>
  </si>
  <si>
    <t>CAJA DERIV. 44 CE CONOS IP55 380X300X120</t>
  </si>
  <si>
    <t>CAJA DERIV. 44 CE CONOS IP55 300X220X120</t>
  </si>
  <si>
    <t>CAJA DERIV. 44 CE CONOS IP55 240X190X90</t>
  </si>
  <si>
    <t>CAJA DERIV. 44 CE CONOS IP55 190X140X70</t>
  </si>
  <si>
    <t>CAJA DERIV. 44 CE CONOS IP44 80X80X40</t>
  </si>
  <si>
    <t>CAJA DERIV. 44CE LISA 380X300X120 GWT650</t>
  </si>
  <si>
    <t>CAJA DERIV. 44CE LISA 300X220X120 GWT650</t>
  </si>
  <si>
    <t>CAJA DERIV. 44CE LISA 240X190X90 GWT650</t>
  </si>
  <si>
    <t>CAJA DERIV. 44CE LISA 190X140X70 GWT650</t>
  </si>
  <si>
    <t>CAJA DERIV. 44CE LISA 150X110X70 GWT650</t>
  </si>
  <si>
    <t>CAJA DERIV. 44CE LISA 100X100X50 GWT650</t>
  </si>
  <si>
    <t>CONMUTADOR 1P ILUMINABLE 16AX 2M SY/WT</t>
  </si>
  <si>
    <t>BASE 2P+T 16A NORMA ESPANOLA SY/WT</t>
  </si>
  <si>
    <t>CAJA MEC. SUP. SYSTEM 8M (2X4) VERT.IP40</t>
  </si>
  <si>
    <t>CAJA MEC. SUP. SYSTEM 8M (2X4) HOR IP40</t>
  </si>
  <si>
    <t>CAJA MEC. SUP. SYSTEM 6M (3X2) VERT.IP40</t>
  </si>
  <si>
    <t>CAJA MEC. SUP. SYSTEM 6M (2X3) HOR IP40</t>
  </si>
  <si>
    <t>CAJA MEC. SUP. SYSTEM 4M HOR IP40</t>
  </si>
  <si>
    <t>CAJA MEC. SUP. SYSTEM 4M (2X2) VERT.IP40</t>
  </si>
  <si>
    <t>CAJA MEC. SUP. SYSTEM 3M HOR IP40</t>
  </si>
  <si>
    <t>CAJA MEC. SUP. SYSTEM 2M HOR IP40</t>
  </si>
  <si>
    <t>CAJA MEC. SUP. SYSTEM 8M (2X4) VERT.IP55</t>
  </si>
  <si>
    <t>CAJA MEC. SUP. SYSTEM 4M HOR IP55</t>
  </si>
  <si>
    <t>CAJA MEC. SUP. SYSTEM 3M HOR IP55</t>
  </si>
  <si>
    <t>CAJA MEC. SUP. SYSTEM 2M HOR IP55</t>
  </si>
  <si>
    <t>CAJA MEC. SUP. SYSTEM 1M IP55</t>
  </si>
  <si>
    <t>CAJA DISTRIBUCIÓN SUPERF. 40 CD 8M IP55</t>
  </si>
  <si>
    <t>CAJA DISTRIBUCIÓN SUPERF. 40 CD 4M IP55</t>
  </si>
  <si>
    <t>CAJA DISTRIBUCIÓN SUPERF. 40 CD 12M IP55</t>
  </si>
  <si>
    <t>CAJA DISTR. SUPERF. 40 CD 36M(18X2) IP55</t>
  </si>
  <si>
    <t>CAJA DISTR. SUPERF. 40 CD 24M(12X2) IP55</t>
  </si>
  <si>
    <t>CUADRO 46QP PUERTA CIEGA 405X650X200</t>
  </si>
  <si>
    <t>CUADRO 46QP PUERTA CIEGA 405X500X200</t>
  </si>
  <si>
    <t>CUADRO 46QP PUERTA CIEGA 310X425X160</t>
  </si>
  <si>
    <t>CUADRO 46QP PUERTA CIEGA 250X300X160</t>
  </si>
  <si>
    <t>46 QP/M/X: PLACA FONDO AISL. P/515X650</t>
  </si>
  <si>
    <t>46 QP/M/X: PLACA FONDO AISL. P/405X500</t>
  </si>
  <si>
    <t>46 QP/M/X: PLACA FONDO AISL. P/310X425</t>
  </si>
  <si>
    <t>46 QP/M/X: PLACA FONDO AISL. P/250X300</t>
  </si>
  <si>
    <t>CAJA SECC. TIERRA PST-C  160X115X70MM.</t>
  </si>
  <si>
    <t>02B-CANAL SUELO 50X12 DLPLUS</t>
  </si>
  <si>
    <t>02B-CANAL SUELO 75X18 DLPLUS</t>
  </si>
  <si>
    <t>MOLDURA SIN TABIQUE BLANCO RAL9010 10X16 U23X</t>
  </si>
  <si>
    <t>MOLDURA SIN TABIQUE BLANCO RAL9010 10X22 U23X</t>
  </si>
  <si>
    <t>MOLDURA SIN TABIQUE BLANCO RAL9010 10X30 U23X</t>
  </si>
  <si>
    <t>TAPA FINAL BLANCO RAL9010 10X22 U24X</t>
  </si>
  <si>
    <t>ÁNGULO PLANO BLANCO RAL9010 10X22 U24X</t>
  </si>
  <si>
    <t>ÁNGULO INTERIOR BLANCO RAL9010 10X22 U24X</t>
  </si>
  <si>
    <t>ÁNGULO EXTERIOR BLANCO RAL9010 10X22 U24X</t>
  </si>
  <si>
    <t>CANAL 1 TAPA BLANCO RAL9010 50X100 U23X</t>
  </si>
  <si>
    <t>ADAPTADOR 1 MEC. SIMON 27 BLANCO RAL9010 80 U24X</t>
  </si>
  <si>
    <t>TAPA FINAL BLANCO RAL9010 50X100 U24X</t>
  </si>
  <si>
    <t>ÁNGULO PLANO BLANCO RAL9010 50X100 U24X</t>
  </si>
  <si>
    <t>ÁNGULO INTERIOR BLANCO RAL9010 50X100 U24X</t>
  </si>
  <si>
    <t>ÁNGULO EXTERIOR BLANCO RAL9010 50X100 U24X</t>
  </si>
  <si>
    <t>66 BANDEJA PERFORADA GRIS RAL7035 60X100 U23X</t>
  </si>
  <si>
    <t>66 TAPA GRIS RAL7035 100 U23X</t>
  </si>
  <si>
    <t>66 TAPA FINAL GRIS RAL7035 60X100 U23X</t>
  </si>
  <si>
    <t>66 BANDEJA PERFORADA GRIS RAL7035 60X150 U23X</t>
  </si>
  <si>
    <t>66 TAPA GRIS RAL7035 150 U23X</t>
  </si>
  <si>
    <t>66 TAPA FINAL GRIS RAL7035 60X150 U23X</t>
  </si>
  <si>
    <t>66 BANDEJA PERFORADA GRIS RAL7035 60X200 U23X</t>
  </si>
  <si>
    <t>66 TAPA GRIS RAL7035 200 U23X</t>
  </si>
  <si>
    <t>66 TAPA FINAL GRIS RAL7035 60X200 U23X</t>
  </si>
  <si>
    <t>66 BANDEJA PERFORADA GRIS RAL7035 60X300 U23X</t>
  </si>
  <si>
    <t>66 TAPA GRIS RAL7035 300 U23X</t>
  </si>
  <si>
    <t>66 TAPA FINAL GRIS RAL7035 60X300 U23X</t>
  </si>
  <si>
    <t>66 BANDEJA PERFORADA GRIS RAL7035 60X400 U23X</t>
  </si>
  <si>
    <t>66 TAPA GRIS RAL7035 400 U23X</t>
  </si>
  <si>
    <t>66 TAPA FINAL GRIS RAL7035 60X400 U23X</t>
  </si>
  <si>
    <t>66 BANDEJA PERFORADA GRIS RAL7035 100X200 U23X</t>
  </si>
  <si>
    <t>66 BANDEJA PERFORADA GRIS RAL7035 100X300 U23X</t>
  </si>
  <si>
    <t>66 BANDEJA PERFORADA GRIS RAL7035 100X400 U23X</t>
  </si>
  <si>
    <t>66 TAPA FINAL GRIS RAL7035 100X200 U23X</t>
  </si>
  <si>
    <t>66 TAPA FINAL GRIS RAL7035 100X300 U23X</t>
  </si>
  <si>
    <t>66 TAPA FINAL GRIS RAL7035 100X400 U23X</t>
  </si>
  <si>
    <t>CANAL BLANCO RAL9010 40X60 U23X</t>
  </si>
  <si>
    <t>CANAL BLANCO RAL9010 40X90 U23X</t>
  </si>
  <si>
    <t>CANAL BLANCO RAL9010 60X90 U23X</t>
  </si>
  <si>
    <t>CANAL BLANCO RAL9010 60X110 U23X</t>
  </si>
  <si>
    <t>CANAL BLANCO RAL9010 60X130 U23X</t>
  </si>
  <si>
    <t>CANAL BLANCO RAL9010 60X150 U23X</t>
  </si>
  <si>
    <t>CANAL BLANCO RAL9010 60X190 U23X</t>
  </si>
  <si>
    <t>TAPA FINAL BLANCO RAL9010 40X60 U24X</t>
  </si>
  <si>
    <t>TAPA FINAL BLANCO RAL9010 40X90 U24X</t>
  </si>
  <si>
    <t>TAPA FINAL BLANCO RAL9010 60X90 U24X</t>
  </si>
  <si>
    <t>TAPA FINAL BLANCO RAL9010 60X110 U24X</t>
  </si>
  <si>
    <t>TAPA FINAL BLANCO RAL9010 60X130 U24X</t>
  </si>
  <si>
    <t>TAPA FINAL BLANCO RAL9010 60X190 U24X</t>
  </si>
  <si>
    <t>CAJA SUPERFICIE PARA 1 ELEMENTO</t>
  </si>
  <si>
    <t>CAJA SUPERFICIE PARA 2 ELEMENTOS</t>
  </si>
  <si>
    <t>CAJA SUPERFICIE PARA 3 ELEMENTOS</t>
  </si>
  <si>
    <t>BASE ENCHUFE SCHUKO CON SEGURIDAD EMBORNAMIENTO TORNILLO</t>
  </si>
  <si>
    <t>INTERRUPTOR UNIPOLAR</t>
  </si>
  <si>
    <t>CONMUTADOR</t>
  </si>
  <si>
    <t>TAPA INFORMÁTICA UNIVERSAL MODULO ANCHO</t>
  </si>
  <si>
    <t>CONECTOR RJ45 CAT6 UTP</t>
  </si>
  <si>
    <t>BASE PROLONGACION SCHUKO</t>
  </si>
  <si>
    <t>CLAVIJA ENCHUFE NORMAL CON T.T. SCHUKO</t>
  </si>
  <si>
    <t>COFRET RESI9 MP SUPERF 1F 6M PTA BLANCA</t>
  </si>
  <si>
    <t>COFRET RESI9 MP SUPERF 1F 8M PTA BLANCA</t>
  </si>
  <si>
    <t>COFRET RESI9 MP SUPERF 1F 12M PTA BLANCA</t>
  </si>
  <si>
    <t>CM110</t>
  </si>
  <si>
    <t>CM111</t>
  </si>
  <si>
    <t>CM112</t>
  </si>
  <si>
    <t>CM113</t>
  </si>
  <si>
    <t>CM114</t>
  </si>
  <si>
    <t>CM115</t>
  </si>
  <si>
    <t>CM116</t>
  </si>
  <si>
    <t>CM117</t>
  </si>
  <si>
    <t>BJC</t>
  </si>
  <si>
    <t>GEWIS</t>
  </si>
  <si>
    <t>INELCA</t>
  </si>
  <si>
    <t>SIMON</t>
  </si>
  <si>
    <t>COMANDAMENT I CONTROL</t>
  </si>
  <si>
    <t>CC001</t>
  </si>
  <si>
    <t>CC002</t>
  </si>
  <si>
    <t>CC003</t>
  </si>
  <si>
    <t>CC004</t>
  </si>
  <si>
    <t>CC005</t>
  </si>
  <si>
    <t>CC006</t>
  </si>
  <si>
    <t>CC007</t>
  </si>
  <si>
    <t>CC008</t>
  </si>
  <si>
    <t>CC009</t>
  </si>
  <si>
    <t>CC010</t>
  </si>
  <si>
    <t>CC011</t>
  </si>
  <si>
    <t>CC012</t>
  </si>
  <si>
    <t>CC013</t>
  </si>
  <si>
    <t>CC014</t>
  </si>
  <si>
    <t>CC015</t>
  </si>
  <si>
    <t>CC016</t>
  </si>
  <si>
    <t>CC017</t>
  </si>
  <si>
    <t>CC018</t>
  </si>
  <si>
    <t>CC019</t>
  </si>
  <si>
    <t>CC020</t>
  </si>
  <si>
    <t>CC021</t>
  </si>
  <si>
    <t>CC022</t>
  </si>
  <si>
    <t>CC023</t>
  </si>
  <si>
    <t>CC024</t>
  </si>
  <si>
    <t>CC025</t>
  </si>
  <si>
    <t>CC026</t>
  </si>
  <si>
    <t>CC027</t>
  </si>
  <si>
    <t>CC028</t>
  </si>
  <si>
    <t>CC029</t>
  </si>
  <si>
    <t>CC030</t>
  </si>
  <si>
    <t>CC031</t>
  </si>
  <si>
    <t>CC032</t>
  </si>
  <si>
    <t>CC033</t>
  </si>
  <si>
    <t>CC034</t>
  </si>
  <si>
    <t>CC035</t>
  </si>
  <si>
    <t>CC036</t>
  </si>
  <si>
    <t>CC037</t>
  </si>
  <si>
    <t>CC038</t>
  </si>
  <si>
    <t>CC039</t>
  </si>
  <si>
    <t>CC040</t>
  </si>
  <si>
    <t>CC041</t>
  </si>
  <si>
    <t>CC042</t>
  </si>
  <si>
    <t>CC043</t>
  </si>
  <si>
    <t>CC044</t>
  </si>
  <si>
    <t>CC045</t>
  </si>
  <si>
    <t>CC046</t>
  </si>
  <si>
    <t>CC047</t>
  </si>
  <si>
    <t>CC048</t>
  </si>
  <si>
    <t>CC049</t>
  </si>
  <si>
    <t>CC050</t>
  </si>
  <si>
    <t>CC051</t>
  </si>
  <si>
    <t>CC052</t>
  </si>
  <si>
    <t>CC053</t>
  </si>
  <si>
    <t>CC054</t>
  </si>
  <si>
    <t>CC055</t>
  </si>
  <si>
    <t>CC056</t>
  </si>
  <si>
    <t>CC057</t>
  </si>
  <si>
    <t>CC058</t>
  </si>
  <si>
    <t>CC059</t>
  </si>
  <si>
    <t>CC060</t>
  </si>
  <si>
    <t>CC061</t>
  </si>
  <si>
    <t>CC062</t>
  </si>
  <si>
    <t>CC063</t>
  </si>
  <si>
    <t>CC064</t>
  </si>
  <si>
    <t>CC065</t>
  </si>
  <si>
    <t>CC066</t>
  </si>
  <si>
    <t>CC067</t>
  </si>
  <si>
    <t>CC068</t>
  </si>
  <si>
    <t>CC069</t>
  </si>
  <si>
    <t>CC070</t>
  </si>
  <si>
    <t>CC071</t>
  </si>
  <si>
    <t>CC072</t>
  </si>
  <si>
    <t>CC073</t>
  </si>
  <si>
    <t>CC074</t>
  </si>
  <si>
    <t>CC075</t>
  </si>
  <si>
    <t>INTERRUPTOR HORARIO DIGITAL MODULAR SEMANAL 1 CANAL. PROGRAMABLE POR NFC</t>
  </si>
  <si>
    <t>INTERRUPTOR HORARIO ANALOGICO 1 MODULO CON RESERVA</t>
  </si>
  <si>
    <t>INTERRUPTOR HORARIO ANALOGICO 2 MODULOS DIARIO CON RESERVA</t>
  </si>
  <si>
    <t>GAVE ELECTRO</t>
  </si>
  <si>
    <t>GEWISS</t>
  </si>
  <si>
    <t>INTERRUPTOR CREPUSCULAR 2-200LUX IP65</t>
  </si>
  <si>
    <t>RELE FOTOELECTRICO RF-10 230VCA.</t>
  </si>
  <si>
    <t>CUBREBORNES OPAL 8 12 PASOS</t>
  </si>
  <si>
    <t>CUBREBORNES OPAL 12 16 PASOS</t>
  </si>
  <si>
    <t>CONTACTOR MODULAR ICT 25A 2NA 230VCA</t>
  </si>
  <si>
    <t>CONTACTOR MODULAR ICT 63A 4NA 230VCA</t>
  </si>
  <si>
    <t>CONTACTOR MODULAR ICT 40A 4NA 230VCA</t>
  </si>
  <si>
    <t>CONTACTOR MODULAR ICT 40A 2NA 230VCA</t>
  </si>
  <si>
    <t>CONTACTOR MODULAR ICT 25A 4NA 230VCA</t>
  </si>
  <si>
    <t>CONTACTOR MODULAR ICT 25A 3NA 230/240VCA</t>
  </si>
  <si>
    <t>CONMUTADOR ISSW 2 POS. 1NA+1NC 20A250VCA</t>
  </si>
  <si>
    <t>CONMUTADOR ISSW 3 POS. 1NA 20A 250VCA</t>
  </si>
  <si>
    <t>INTERRUPTOR ISW CON PILOTO 1P 20A 250V</t>
  </si>
  <si>
    <t>INTERRUPTOR ISW 1P 20A 250V</t>
  </si>
  <si>
    <t>DISYUNT MAGNETOTERM 0,63-1A</t>
  </si>
  <si>
    <t>DISYUNT MAGNETOTERM 1-1,6A</t>
  </si>
  <si>
    <t>DISYUNT MAGNETOTERM 1,6-2,5A 50/60HZ</t>
  </si>
  <si>
    <t>DISYUNT MAGNETOTERM 2,5-4A</t>
  </si>
  <si>
    <t>DISYUNT MAGNETOTERM 4-6,3A</t>
  </si>
  <si>
    <t>DISYUNT MAGNETOTERM 6-10A</t>
  </si>
  <si>
    <t>DISYUNT MAGNETOTERM 9-14A</t>
  </si>
  <si>
    <t>DISYUNT MAGNETOTERM 13-18A</t>
  </si>
  <si>
    <t>DISYUNT MAGNETOTERM 20-25A</t>
  </si>
  <si>
    <t>CONT AUX FRONT NA/NC</t>
  </si>
  <si>
    <t>CONTACTO AUXILIAR LAT 1NA+1NC P/ GV2</t>
  </si>
  <si>
    <t>CONT 9A 1NA 1NC 230V 50 60HZ</t>
  </si>
  <si>
    <t>CONT 9A 1NA/1NC 24V 50/60HZ</t>
  </si>
  <si>
    <t>CONT 9A 1NA/1NC 24V CC-AR-ANTIP</t>
  </si>
  <si>
    <t>CONT 12A 1NA/1NC 230V 50/60HZ</t>
  </si>
  <si>
    <t>CONT 12A 1NA/1NC 24V 50/60HZ</t>
  </si>
  <si>
    <t>CONT 18A 1NA/1NC 230V 50/60HZ</t>
  </si>
  <si>
    <t>CONT 18A 1NA/1NC 24V 50/60HZ</t>
  </si>
  <si>
    <t>CONT 25A 1NA 1NC 230V 50 60HZ</t>
  </si>
  <si>
    <t>CONT 32A 1NA/1NC 230V 50/60HZ</t>
  </si>
  <si>
    <t>AUX CONT LADN22 2NA+2NC FRONT</t>
  </si>
  <si>
    <t>TERMOSTATO</t>
  </si>
  <si>
    <t>RELE MINIATURA 6A 4NANC 24VDC</t>
  </si>
  <si>
    <t>RELE MINIATURA 6A 4NANC 24VAC</t>
  </si>
  <si>
    <t>RELE MINIATURA 6A 4NANC 230VAC</t>
  </si>
  <si>
    <t>RELE MINIATURA 12A 2NANC 230VAC</t>
  </si>
  <si>
    <t>BASE RXM2 / 4, E/S MEZC, TORNILLO-ESTRIB</t>
  </si>
  <si>
    <t>BASE RXM2 / 4, E/S MEZC, TORNILLO</t>
  </si>
  <si>
    <t>RELE ENCHUF 2NANC 8A 24VDC</t>
  </si>
  <si>
    <t>RELE ENCHUF 2NANC 8A 230VAC</t>
  </si>
  <si>
    <t>RELE ENCHUF 2NANC 8A 12VDC</t>
  </si>
  <si>
    <t>BASE 12A 2 NANC 3.5MM</t>
  </si>
  <si>
    <t>BOTONERA PARADA EMERG. TTR</t>
  </si>
  <si>
    <t>CUERPO COMPLETO 1NA</t>
  </si>
  <si>
    <t>CUERPO COMPLETO 1NC</t>
  </si>
  <si>
    <t>ELEMENTO DE CONTACTO - NA</t>
  </si>
  <si>
    <t>ELEMENTO DE CONTACTO NC</t>
  </si>
  <si>
    <t>CABEZA SEL.2 POS.MANETA CORTA</t>
  </si>
  <si>
    <t>CABEZA SEL.3 POS.MANETA CORTA</t>
  </si>
  <si>
    <t>PILOTO LUM. LED 230V ROJO</t>
  </si>
  <si>
    <t>PILOTO LUM. LED 230V VERDE</t>
  </si>
  <si>
    <t>PILOTO LUM LED 24VCA/CC ROJO</t>
  </si>
  <si>
    <t>PILOTO LUM. LED 24V VERDE</t>
  </si>
  <si>
    <t>TAPON OBTURADOR PLASTICO NEGRO</t>
  </si>
  <si>
    <t>PORTAETIQ.C/ETIQ. O-I</t>
  </si>
  <si>
    <t>APC EASY UPS 900VA, 230V, AVR, SCHUKO SO</t>
  </si>
  <si>
    <t>BVS 800VA, AVR, SCHUKO OUTLET, 230V</t>
  </si>
  <si>
    <t>BVS 650VA, AVR, SCHUKO OUTLET, 230V</t>
  </si>
  <si>
    <t>BVS 500VA, AVR, SCHUKO OUTLET, 230V</t>
  </si>
  <si>
    <t>BVS 1000VA, AVR, SCHUKO OUTLET, 230V</t>
  </si>
  <si>
    <t>MI124</t>
  </si>
  <si>
    <t>MI125</t>
  </si>
  <si>
    <t>MI126</t>
  </si>
  <si>
    <t>MI127</t>
  </si>
  <si>
    <t>MI128</t>
  </si>
  <si>
    <t>MI129</t>
  </si>
  <si>
    <t>MI130</t>
  </si>
  <si>
    <t>MI131</t>
  </si>
  <si>
    <t>MI132</t>
  </si>
  <si>
    <t>MI133</t>
  </si>
  <si>
    <t>MI134</t>
  </si>
  <si>
    <t>MI135</t>
  </si>
  <si>
    <t>MI136</t>
  </si>
  <si>
    <t>MI137</t>
  </si>
  <si>
    <t>MI138</t>
  </si>
  <si>
    <t>MI139</t>
  </si>
  <si>
    <t>MI140</t>
  </si>
  <si>
    <t>MI141</t>
  </si>
  <si>
    <t>MI142</t>
  </si>
  <si>
    <t>MI143</t>
  </si>
  <si>
    <t>MI144</t>
  </si>
  <si>
    <t>MI145</t>
  </si>
  <si>
    <t>MI146</t>
  </si>
  <si>
    <t>MI147</t>
  </si>
  <si>
    <t>MI148</t>
  </si>
  <si>
    <t>MI149</t>
  </si>
  <si>
    <t>MI150</t>
  </si>
  <si>
    <t>MI151</t>
  </si>
  <si>
    <t>MI152</t>
  </si>
  <si>
    <t>MI153</t>
  </si>
  <si>
    <t>MI154</t>
  </si>
  <si>
    <t>MI155</t>
  </si>
  <si>
    <t>MI156</t>
  </si>
  <si>
    <t>MI157</t>
  </si>
  <si>
    <t>MI158</t>
  </si>
  <si>
    <t>MI159</t>
  </si>
  <si>
    <t>MI160</t>
  </si>
  <si>
    <t>MI161</t>
  </si>
  <si>
    <t>MI162</t>
  </si>
  <si>
    <t>MI163</t>
  </si>
  <si>
    <t>MI164</t>
  </si>
  <si>
    <t>MI165</t>
  </si>
  <si>
    <t>MI166</t>
  </si>
  <si>
    <t>MI167</t>
  </si>
  <si>
    <t>MI168</t>
  </si>
  <si>
    <t>MI169</t>
  </si>
  <si>
    <t>MI170</t>
  </si>
  <si>
    <t>MI171</t>
  </si>
  <si>
    <t>MI172</t>
  </si>
  <si>
    <t>MI173</t>
  </si>
  <si>
    <t>MI174</t>
  </si>
  <si>
    <t>MI175</t>
  </si>
  <si>
    <t>MI176</t>
  </si>
  <si>
    <t>MI177</t>
  </si>
  <si>
    <t>MI178</t>
  </si>
  <si>
    <t>MI179</t>
  </si>
  <si>
    <t>MI180</t>
  </si>
  <si>
    <t>MI181</t>
  </si>
  <si>
    <t>MI182</t>
  </si>
  <si>
    <t>MI183</t>
  </si>
  <si>
    <t>MI184</t>
  </si>
  <si>
    <t>MI185</t>
  </si>
  <si>
    <t>MI186</t>
  </si>
  <si>
    <t>MI187</t>
  </si>
  <si>
    <t>MI188</t>
  </si>
  <si>
    <t>MI189</t>
  </si>
  <si>
    <t>MI190</t>
  </si>
  <si>
    <t>MI191</t>
  </si>
  <si>
    <t>MI192</t>
  </si>
  <si>
    <t>MI193</t>
  </si>
  <si>
    <t>MI194</t>
  </si>
  <si>
    <t>MI195</t>
  </si>
  <si>
    <t>MI196</t>
  </si>
  <si>
    <t>MI197</t>
  </si>
  <si>
    <t>MI198</t>
  </si>
  <si>
    <t>MI199</t>
  </si>
  <si>
    <t>MI200</t>
  </si>
  <si>
    <t>TUBO TERMORETRACTIL PARED DELGADA SIN ADHESIVO SR1F 4,8-2,4 1000MM (CAJA)</t>
  </si>
  <si>
    <t>TUBO TERMORETRACTIL PARED DELGADA SIN ADHESIVO SR1F 12,7-6,4 1000MM (CAJA)</t>
  </si>
  <si>
    <t>TUBO PARED SIN ADHESIVO SB 4,8-2,4 VERDE/AMARILLO (CAJA)</t>
  </si>
  <si>
    <t>TUBO PARED SIN ADHESIVO SB 4,8-2,4 AZUL (CAJA)</t>
  </si>
  <si>
    <t>TUBO PARED SIN ADHESIVO SB 3,2-1,6 NEGRO (CAJA)</t>
  </si>
  <si>
    <t>TUBO PARED SIN ADHESIVO SB 25,4-12,7 NEGRO (CAJA)</t>
  </si>
  <si>
    <t>TUBO PARED SIN ADHESIVO SB 2,4-1,2 NEGRO (CAJA)</t>
  </si>
  <si>
    <t>TUBO PARED SIN ADHESIVO SB 12,7-6,4 NEGRO (CAJA)</t>
  </si>
  <si>
    <t>TUBO PARED SIN ADHESIVO SB 12,7-6,4 AZUL (CAJA)</t>
  </si>
  <si>
    <t>SRH 2  8-2/1000/V20 - TUBO TERMORRETRÁCTIL DE PARED MEDIANA CON ADHESIVO</t>
  </si>
  <si>
    <t>SRH 2  56-16/1000/VP10 - TUBO TERMORRETRÁCTIL DE PARED MEDIANA CON ADHESIVO</t>
  </si>
  <si>
    <t>SRH 2  40-12/1000/VP10 - TUBO TERMORRETRÁCTIL DE PARED MEDIANA CON ADHESIVO</t>
  </si>
  <si>
    <t>SRH 2  34-7/1000/V10 - TUBO TERMORRETRÁCTIL DE PARED MEDIANA CON ADHESIVO</t>
  </si>
  <si>
    <t>SRH 2  22-6/1000/VP10 - TUBO TERMORRETRÁCTIL DE PARED MEDIANA CON ADHESIVO</t>
  </si>
  <si>
    <t>SRH 2  12-3/1000/VP20 - TUBO TERMORRETRÁCTIL DE PARED MEDIANA CON ADHESIVO</t>
  </si>
  <si>
    <t>LUBRICANTE PARA CABLES EASY-GLIDE 1050ML</t>
  </si>
  <si>
    <t>EMPALME CONEXION M 12 1KV 4X25MM</t>
  </si>
  <si>
    <t>EMPALME CONEXION M 11 1KV 4X10MM</t>
  </si>
  <si>
    <t>CINTA AUTOVULCANIZABLE NUMERO 62 0,75MM</t>
  </si>
  <si>
    <t>CINTA AISLANTE PVC NUMERO 101 0,15MM 19X25 NEGRO</t>
  </si>
  <si>
    <t>CLAVIJA 2P+T CAUCHO NEGRO</t>
  </si>
  <si>
    <t>BASE MOVIL 2P+T CAUCHO NEGRO</t>
  </si>
  <si>
    <t>REGLETAS DE POLIPROPILENO "BLANCA" 6MM2 "VDE"</t>
  </si>
  <si>
    <t>REGLETAS DE POLIPROPILENO "BLANCA" 4MM2 "CE"</t>
  </si>
  <si>
    <t>REGLETAS DE POLIPROPILENO "BLANCA" 25MM2 "CE"</t>
  </si>
  <si>
    <t>REGLETAS DE POLIPROPILENO "BLANCA" 16MM2 "VDE"</t>
  </si>
  <si>
    <t>REGLETAS DE POLIPROPILENO "BLANCA" 10MM2 "VDE"</t>
  </si>
  <si>
    <t>BRIDA PARA USO EXTERIOR NEGRO 2,5X101 U61X</t>
  </si>
  <si>
    <t>BRIDA PARA USO EXTERIOR NEGRO 2,5X190 U61X</t>
  </si>
  <si>
    <t>BRIDA PARA USO EXTERIOR NEGRO 3,6X199 U61X</t>
  </si>
  <si>
    <t>BRIDA PARA USO EXTERIOR NEGRO 3,6X279 U61X</t>
  </si>
  <si>
    <t>BRIDA PARA USO EXTERIOR NEGRO 4,8X188 U61X</t>
  </si>
  <si>
    <t>BRIDA PARA USO EXTERIOR NEGRO 4,8X287 U61X</t>
  </si>
  <si>
    <t>BRIDA PARA USO EXTERIOR NEGRO 4,8X370 U61X</t>
  </si>
  <si>
    <t>BRIDA PARA USO EXTERIOR NEGRO 7,6X299 U61X</t>
  </si>
  <si>
    <t>BRIDA PARA USO EXTERIOR NEGRO 7,6X376 U61X</t>
  </si>
  <si>
    <t>BRIDA PARA USO EXTERIOR NEGRO 7,6X709 U61X</t>
  </si>
  <si>
    <t>SEÑALIZADORES PRECORTADOS AMARILLO Ø5 PVC PLASTIFICADO</t>
  </si>
  <si>
    <t>25 TACO A PRESIÓN NEGRO Ø8 U63X</t>
  </si>
  <si>
    <t>26 BASE ADHESIVA NATURAL 30X30 U60X</t>
  </si>
  <si>
    <t>UK 95/1 PE, AMARILLO-VERDE</t>
  </si>
  <si>
    <t>UK 95/1 N, AZUL</t>
  </si>
  <si>
    <t>UK 95/1 A, GRIS</t>
  </si>
  <si>
    <t>UK 50/1 PE, AMARILLO-VERDE</t>
  </si>
  <si>
    <t>UK 50/1 N, AZUL</t>
  </si>
  <si>
    <t>UK 50/1 A, GRIS</t>
  </si>
  <si>
    <t>UK 240/1 PE, AMARILLO-VERDE</t>
  </si>
  <si>
    <t>UK 240/1 N, AZUL</t>
  </si>
  <si>
    <t>UK 240/1 A, GRIS</t>
  </si>
  <si>
    <t>UK 150/1 PE, AMARILLO-VERDE</t>
  </si>
  <si>
    <t>UK 150/1 N, AZUL</t>
  </si>
  <si>
    <t>UK 150/1 A, GRIS</t>
  </si>
  <si>
    <t>BORNA VIKING3 TIERRA 6MM2</t>
  </si>
  <si>
    <t>BORNA VIKING3 TIERRA 35MM2</t>
  </si>
  <si>
    <t>BORNA VIKING3 TIERRA 16MM2</t>
  </si>
  <si>
    <t>BORNA VIKING3 TIERRA 10MM2</t>
  </si>
  <si>
    <t>BORNA VIKING3 NEUTRO 6MM2</t>
  </si>
  <si>
    <t>BORNA VIKING3 NEUTRO 35MM2</t>
  </si>
  <si>
    <t>BORNA VIKING3 NEUTRO 2,5MM2</t>
  </si>
  <si>
    <t>BORNA VIKING3 NEUTRO 16MM2</t>
  </si>
  <si>
    <t>BORNA VIKING3 NEUTRO 10MM2</t>
  </si>
  <si>
    <t>BORNA VIKING3 C/FUS 5X20 4MM2</t>
  </si>
  <si>
    <t>BORNA VIKING3 6MM2</t>
  </si>
  <si>
    <t>BORNA VIKING3 4MM2</t>
  </si>
  <si>
    <t>BORNA VIKING3 35MM2</t>
  </si>
  <si>
    <t>BORNA VIKING3 2,5MM2</t>
  </si>
  <si>
    <t>BORNA VIKING3 16MM2</t>
  </si>
  <si>
    <t>BORNA VIKING3 10MM2</t>
  </si>
  <si>
    <t>BOR.VIKING3 TIERRA 2,5MM2</t>
  </si>
  <si>
    <t>PLACA TERMINAL PASO 5-6-8-10MM</t>
  </si>
  <si>
    <t>PLACA TERMINAL PASO 12-15MM</t>
  </si>
  <si>
    <t>ACC. PLACA TERMINAL</t>
  </si>
  <si>
    <t>TOPE DE FIJACION PASO 8 MM</t>
  </si>
  <si>
    <t>TOPE DE FIJACION PASO 12 MM</t>
  </si>
  <si>
    <t>TOPE DE FIJACION PASO 10MM</t>
  </si>
  <si>
    <t>TOPE DE FIJACIËN AUTO PASO 6MM</t>
  </si>
  <si>
    <t>PL-MBL SUP CONM 1P 10A GRIS</t>
  </si>
  <si>
    <t>PL-MBL SUP PULS LUM 1P 10A GR</t>
  </si>
  <si>
    <t>PL-MBL SUP 3X2P+T AUT HOR GR</t>
  </si>
  <si>
    <t>PL-MBL SUP 2X2P+T AUT HOR GR</t>
  </si>
  <si>
    <t>PL-MBL SUP 2P+T TOR GRIS</t>
  </si>
  <si>
    <t>BORNASIGMA-CABLE 10MM2</t>
  </si>
  <si>
    <t>BORNASIGMA-CABLE 16MM2</t>
  </si>
  <si>
    <t>BORNASIGMA-CABLE 35MM2</t>
  </si>
  <si>
    <t>BORNASIGMA-CABLE 50MM2</t>
  </si>
  <si>
    <t>BORNASIGMA-CABLE 70MM2</t>
  </si>
  <si>
    <t>BORNASIGMA-CABLE 100MM2</t>
  </si>
  <si>
    <t>PUNTERA HUECA DOBLE APF/D-6,00 DIN</t>
  </si>
  <si>
    <t>PUNTERA HUECA DOBLE APF/D-4,00 DIN</t>
  </si>
  <si>
    <t>PUNTERA HUECA DOBLE APF/D-2,50 DIN</t>
  </si>
  <si>
    <t>PUNTERA HUECA DOBLE APF/D-10,00 DIN</t>
  </si>
  <si>
    <t>PUNTERA HUECA DOBLE APF/D-1,50 DIN</t>
  </si>
  <si>
    <t>PUNTERA HUECA DOBLE APF/D-1,00 DIN</t>
  </si>
  <si>
    <t>PUNTERA HUECA APF-6,00</t>
  </si>
  <si>
    <t>PUNTERA HUECA APF-50,00</t>
  </si>
  <si>
    <t>PUNTERA HUECA APF-4,00</t>
  </si>
  <si>
    <t>PUNTERA HUECA APF-35,00</t>
  </si>
  <si>
    <t>PUNTERA HUECA APF-25,00</t>
  </si>
  <si>
    <t>PUNTERA HUECA APF-2,50</t>
  </si>
  <si>
    <t>PUNTERA HUECA APF-16,00</t>
  </si>
  <si>
    <t>PUNTERA HUECA APF-10,00</t>
  </si>
  <si>
    <t>PUNTERA HUECA APF-1,50</t>
  </si>
  <si>
    <t>PUNTERA HUECA APF-1,00</t>
  </si>
  <si>
    <t>PUNTERA HUECA APF-0,75</t>
  </si>
  <si>
    <t>PUNTERA HUECA APF-0,50</t>
  </si>
  <si>
    <t>PUNTA PREAISLADA REDONDA APL-2,5</t>
  </si>
  <si>
    <t>PUNTA PREAISLADA REDONDA APL-1,5</t>
  </si>
  <si>
    <t>PUNTA CU. PREAISLADA CPP-95</t>
  </si>
  <si>
    <t>PUNTA CU. PREAISLADA CPP-70</t>
  </si>
  <si>
    <t>PUNTA CU. PREAISLADA CPP-50</t>
  </si>
  <si>
    <t>PUNTA CU. PREAISLADA CPP-35</t>
  </si>
  <si>
    <t>PUNTA CU. PREAISLADA CPP-25</t>
  </si>
  <si>
    <t>PUNTA CU. PREAISLADA CPP-16</t>
  </si>
  <si>
    <t>PREAISLADO REDONDO AT-6/8</t>
  </si>
  <si>
    <t>PREAISLADO REDONDO AT-6/6</t>
  </si>
  <si>
    <t>PREAISLADO REDONDO AT-6/5</t>
  </si>
  <si>
    <t>PREAISLADO REDONDO AT-6/4</t>
  </si>
  <si>
    <t>PREAISLADO REDONDO AT-2,5/8</t>
  </si>
  <si>
    <t>PREAISLADO REDONDO AT-2,5/6</t>
  </si>
  <si>
    <t>PREAISLADO REDONDO AT-2,5/5</t>
  </si>
  <si>
    <t>PREAISLADO REDONDO AT-2,5/4</t>
  </si>
  <si>
    <t>PREAISLADO REDONDO AT-1,5/8</t>
  </si>
  <si>
    <t>PREAISLADO REDONDO AT-1,5/6</t>
  </si>
  <si>
    <t>PREAISLADO REDONDO AT-1,5/5</t>
  </si>
  <si>
    <t>PREAISLADO REDONDO AT-1,5/4</t>
  </si>
  <si>
    <t>MANG. PREAISLADO AML-6</t>
  </si>
  <si>
    <t>MANG. PREAISLADO AML-2,5</t>
  </si>
  <si>
    <t>MANG. PREAISLADO AML-1,5</t>
  </si>
  <si>
    <t>MANG. CU. M-95</t>
  </si>
  <si>
    <t>MANG. CU. M-70</t>
  </si>
  <si>
    <t>MANG. CU. M-6</t>
  </si>
  <si>
    <t>MANG. CU. M-50</t>
  </si>
  <si>
    <t>MANG. CU. M-4</t>
  </si>
  <si>
    <t>MANG. CU. M-35</t>
  </si>
  <si>
    <t>MANG. CU. M-25</t>
  </si>
  <si>
    <t>MANG. CU. M-240</t>
  </si>
  <si>
    <t>MANG. CU. M-2,5</t>
  </si>
  <si>
    <t>MANG. CU. M-185</t>
  </si>
  <si>
    <t>MANG. CU. M-16</t>
  </si>
  <si>
    <t>MANG. CU. M-150</t>
  </si>
  <si>
    <t>MANG. CU. M-120</t>
  </si>
  <si>
    <t>CLAVIJA MOVIL IP44 3P+T 16A 400V 6H</t>
  </si>
  <si>
    <t>CLAVIJA MOVIL IP44 3P+N+T 16A 400V 6H</t>
  </si>
  <si>
    <t>CLAVIJA MOVIL IP44 2P+T 16A 230V 6H</t>
  </si>
  <si>
    <t>BASE MÓVIL IP44 3P+T 16A 400V 6H</t>
  </si>
  <si>
    <t>BASE MÓVIL IP44 3P+N+T 16A 400V 6H</t>
  </si>
  <si>
    <t>BASE MÓVIL IP44 2P+T 16A 230V 6H</t>
  </si>
  <si>
    <t>CLAVIJA MOVIL IP44 3P+T 32A 400V 6H</t>
  </si>
  <si>
    <t>CLAVIJA MOVIL IP44 3P+N+T 32A 400V 6H</t>
  </si>
  <si>
    <t>CLAVIJA MOVIL IP44 2P+T 32A 230V 6H</t>
  </si>
  <si>
    <t>BASE MÓVIL IP44 3P+T 32A 400V 6H</t>
  </si>
  <si>
    <t>BASE MÓVIL IP44 3P+N+T 32A 400V 6H</t>
  </si>
  <si>
    <t>BASE MÓVIL IP44 2P+T 32A 230V 6H</t>
  </si>
  <si>
    <t>TER. CU. T-6/8</t>
  </si>
  <si>
    <t>TER. CU. T-6/6</t>
  </si>
  <si>
    <t>TER. CU. T-10/8</t>
  </si>
  <si>
    <t>TER. CU. T-10/6</t>
  </si>
  <si>
    <t>TER. CU. T-10/10</t>
  </si>
  <si>
    <t>TER. CU. T-16/8</t>
  </si>
  <si>
    <t>TER. CU. T-16/6</t>
  </si>
  <si>
    <t>TER. CU. T-16/10</t>
  </si>
  <si>
    <t>TER. CU. T-25/8</t>
  </si>
  <si>
    <t>TER. CU. T-25/6</t>
  </si>
  <si>
    <t>TER. CU. T-25/12</t>
  </si>
  <si>
    <t>TER. CU. T-25/10</t>
  </si>
  <si>
    <t>TER. CU. T-35/8</t>
  </si>
  <si>
    <t>TER. CU. T-35/12</t>
  </si>
  <si>
    <t>TER. CU. T-35/10</t>
  </si>
  <si>
    <t>TER. CU. T-50/8</t>
  </si>
  <si>
    <t>TER. CU. T-50/12</t>
  </si>
  <si>
    <t>TER. CU. T-50/10</t>
  </si>
  <si>
    <t>TER. CU. T-70/8</t>
  </si>
  <si>
    <t>TER. CU. T-70/12</t>
  </si>
  <si>
    <t>TER. CU. T-70/10</t>
  </si>
  <si>
    <t>TER. CU. T-95/8</t>
  </si>
  <si>
    <t>TER. CU. T-95/10</t>
  </si>
  <si>
    <t>TER. CU. T-120/16</t>
  </si>
  <si>
    <t>TER. CU. T-120/14</t>
  </si>
  <si>
    <t>TER. CU. T-120/12</t>
  </si>
  <si>
    <t>TER. CU. T-120/10</t>
  </si>
  <si>
    <t>TER. CU. T-150/16</t>
  </si>
  <si>
    <t>TER. CU. T-150/12</t>
  </si>
  <si>
    <t>TER. CU. T-150/10</t>
  </si>
  <si>
    <t>TER. CU. T-240/16</t>
  </si>
  <si>
    <t>TER. CU. T-240/12</t>
  </si>
  <si>
    <t>TER. CU. T-240/10</t>
  </si>
  <si>
    <t>CELLPAK</t>
  </si>
  <si>
    <t>PROCOEL</t>
  </si>
  <si>
    <t>SOFAMEL</t>
  </si>
  <si>
    <t>PROTECCIONS MODULARS</t>
  </si>
  <si>
    <t>RECMAXLPD-C4-20,RELE DIF.RECONECTADORMAGNETOTERMICOFUNCIONARTRANSFORMADOR DIF.EX.4 POLOS CURVA C</t>
  </si>
  <si>
    <t>TRANSITORIA 15KA Y PERMANENTE 400VAC, CON IGA 4X20A, RECONEXIÓN AUTOMÁTICA, SUBTENSIÓN</t>
  </si>
  <si>
    <t>WGC-25,TRANSFORMADOR DIFERENCIAL</t>
  </si>
  <si>
    <t>REC4-2P-40-30,INTERRUPTOR DIFERENCIAL AUTORREARMABLE TIPO A</t>
  </si>
  <si>
    <t>WGC-35,TRANSFORMADOR DIFERENCIAL</t>
  </si>
  <si>
    <t>RECMAX-CVM 2P C2-10,RELE DIF.RECONECTADORMAGNETOTERMICO,2 POLOS CURVA C Y ANALIZADOR RED.INC.</t>
  </si>
  <si>
    <t>TRANSITORIA 15KA Y PERMANENTE 240VAC CON IGA 2X25A, RECONEXIÓN AUTOMÁTICA, SUBTENSIÓN</t>
  </si>
  <si>
    <t>RECMAX-CVM 4P D4-20,RELE DIF.RECONECTADORMAGNETOTERMICO,4 POLOS CURVA D Y ANALIZADOR RED.INC.</t>
  </si>
  <si>
    <t>RGU-10A,RELE DIFERENCIALTRANSFORMADOR WGC,TIPO A,3 MODULOS Y DISPLAY</t>
  </si>
  <si>
    <t>SMC FLEX SMART MOTOR CONTROLLER</t>
  </si>
  <si>
    <t>SMC-50 IEC LINE OR LOAD TERMINAL COVERS</t>
  </si>
  <si>
    <t>TRAFO "P" 40 VA S-12-24V</t>
  </si>
  <si>
    <t>TRAFO "P" 315 VA S-24-48V</t>
  </si>
  <si>
    <t>INT.DIF.IID K 2P 40A 30MA AC RESIDENCIAL</t>
  </si>
  <si>
    <t>INT. DIFERENCIAL IID 4P 40A 30MA AC</t>
  </si>
  <si>
    <t>INT. DIFERENCIAL IID 4P 40A 300MA AC</t>
  </si>
  <si>
    <t>INT. DIFERENCIAL IID 4P 63A 30MA AC</t>
  </si>
  <si>
    <t>INT. DIFERENCIAL IID 4P 63A 300MA AC</t>
  </si>
  <si>
    <t>INT. MAGTERM. IK60N 1P+N 6A C 6000A</t>
  </si>
  <si>
    <t>INT. MAGTERM. IK60N 1P+N 10A C 6000A</t>
  </si>
  <si>
    <t>INT. MAGTERM. IK60N 1P+N 16A C 6000A</t>
  </si>
  <si>
    <t>INT. MAGTERM. IK60N 1P+N 20A C 6000A</t>
  </si>
  <si>
    <t>INT. MAGTERM. IK60N 1P+N 25A C 6000A</t>
  </si>
  <si>
    <t>INT. MAGTERM. IK60N 1P+N 32A C 6000A</t>
  </si>
  <si>
    <t>INT.MAGTER. IC60N 4P 6A C 6000A 10KA</t>
  </si>
  <si>
    <t>INT.MAGTER. IC60N 4P 10A C 6000A 10KA</t>
  </si>
  <si>
    <t>INT.MAGTER. IC60N 4P 16A C 6000A 10KA</t>
  </si>
  <si>
    <t>INT.MAGTER. IC60N 4P 20A C 6000A 10KA</t>
  </si>
  <si>
    <t>INT.MAGTER. IC60N 4P 25A C 6000A 10KA</t>
  </si>
  <si>
    <t>INT.MAGTER. IC60N 4P 32A C 6000A 10KA</t>
  </si>
  <si>
    <t>INT.MAGTER. IC60N 4P 40A C 6000A 10KA</t>
  </si>
  <si>
    <t>INT.MAGTER. IC60N 4P 50A C 6000A 10KA</t>
  </si>
  <si>
    <t>INT.MAGTER. IC60N 4P 63A C 6000A 10KA</t>
  </si>
  <si>
    <t>INT.MAGTERM. IC40F P+N C 6A 6000A/6KA</t>
  </si>
  <si>
    <t>INT.MAGTERM. IC40F P+N C 10A 6000A/6KA</t>
  </si>
  <si>
    <t>INT.MAGTERM. IC40F P+N C 16A 6000A/6KA</t>
  </si>
  <si>
    <t>INT.MAGTERM. IC40F P+N C 20A 6000A/6KA</t>
  </si>
  <si>
    <t>ICV40 1P+N C 10A 30MA AC 4500A</t>
  </si>
  <si>
    <t>ICV40 1P+N C 16A 30MA AC 4500A</t>
  </si>
  <si>
    <t>ICV40 1P+N C 20A 30MA AC 4500A</t>
  </si>
  <si>
    <t>APC EASY UPS 1600VA, 230V, AVR, SCHUKO S</t>
  </si>
  <si>
    <t>PORTAFUSI 1P 125A 22 X 58 M</t>
  </si>
  <si>
    <t>INT. MAGNETOTERMICO C120N 4P 80A C 10KA</t>
  </si>
  <si>
    <t>ATS01 32A 380-415V TRIFASICO 2FASES</t>
  </si>
  <si>
    <t>INT. DIFERENCIAL IID 2P 63A 30MA AC</t>
  </si>
  <si>
    <t>FUSIBLE CRISTAL 5X20 5A CLASE F</t>
  </si>
  <si>
    <t>FUSIBLE CRISTAL 5X20 3A CLASE F</t>
  </si>
  <si>
    <t>FUSIBLE CRISTAL 5X20 2A CLASE F</t>
  </si>
  <si>
    <t>FUSIBLE CRISTAL 5X20 1A CLASE F</t>
  </si>
  <si>
    <t>FUSIBLE CRISTAL 5X20 10A CLASE F</t>
  </si>
  <si>
    <t>FUSIBLE NEOZED IND.FUSIBLE D02 63A.</t>
  </si>
  <si>
    <t>FUSIBLE CILINDRICO 80A.GG T2</t>
  </si>
  <si>
    <t>PM041</t>
  </si>
  <si>
    <t>PM042</t>
  </si>
  <si>
    <t>PM043</t>
  </si>
  <si>
    <t>PM044</t>
  </si>
  <si>
    <t>PM045</t>
  </si>
  <si>
    <t>PM046</t>
  </si>
  <si>
    <t>PM047</t>
  </si>
  <si>
    <t>PM048</t>
  </si>
  <si>
    <t>PM049</t>
  </si>
  <si>
    <t>PM050</t>
  </si>
  <si>
    <t>PM051</t>
  </si>
  <si>
    <t>PM052</t>
  </si>
  <si>
    <t>PM053</t>
  </si>
  <si>
    <t>PM054</t>
  </si>
  <si>
    <t>TOSCANO</t>
  </si>
  <si>
    <t>TUBO RIGIDO BLINDADO GRIS ROSCADO - BGR NOM.16</t>
  </si>
  <si>
    <t>TUBO RIGIDO BLINDADO GRIS ROSCADO - BGR NOM.20</t>
  </si>
  <si>
    <t>TUBO RIGIDO BLINDADO GRIS ROSCADO - BGR NOM.25</t>
  </si>
  <si>
    <t>TUBO RIGIDO BLINDADO GRIS ROSCADO - BGR NOM.32</t>
  </si>
  <si>
    <t>TUBO RIGIDO BLINDADO GRIS ROSCADO - BGR NOM.40</t>
  </si>
  <si>
    <t>CURVA FLEXIBLE GRIS - CFG NOM.16</t>
  </si>
  <si>
    <t>CURVA FLEXIBLE GRIS - CFG NOM.20</t>
  </si>
  <si>
    <t>CURVA FLEXIBLE GRIS - CFG NOM.25</t>
  </si>
  <si>
    <t>CURVA FLEXIBLE GRIS - CFG NOM.32</t>
  </si>
  <si>
    <t>CURVA RKS/16MM IP40</t>
  </si>
  <si>
    <t>CURVA RKS/20MM IP40</t>
  </si>
  <si>
    <t>CURVA RKS/25MM IP40</t>
  </si>
  <si>
    <t>CURVA RKS/32MM IP40</t>
  </si>
  <si>
    <t>TUBO"HALOFLEX"M-20 LIBRE HALOGENOS-AUTOEXTING</t>
  </si>
  <si>
    <t>TUBO"HALOFLEX"M-25 LIBRE HALOGENOS-AUTOEXTING</t>
  </si>
  <si>
    <t>TUBO"HALOFLEX"M-32 LIBRE HALOGENOS-AUTOEXTING</t>
  </si>
  <si>
    <t>TUBO"HALOFLEX"M-40 LIBRE HALOGENOS-AUTOEXTING</t>
  </si>
  <si>
    <t>TUBO ENTERRADO CURVABLE DOBLE-PARED LIGERO - DP NOM.50 (50 MTR)</t>
  </si>
  <si>
    <t>TUBO ENTERRADO CURVABLE DOBLE-PARED LIGERO - DP NOM.63 (50 MTR)</t>
  </si>
  <si>
    <t>TUBO ENTERRADO CURVABLE DOBLE-PARED LIGERO - DP NOM.75 (100 MTR)</t>
  </si>
  <si>
    <t>ABRAZADERA DE NYLON ABRANYL® MULTIDIÁMETRO ABM Ø 18 COLOR GRIS</t>
  </si>
  <si>
    <t>ABRAZADERA DE NYLON ABRANYL® MULTIDIÁMETRO ABM Ø 25 COLOR GRIS</t>
  </si>
  <si>
    <t>ABRAZADERA DE NYLON ABRANYL® MULTIDIÁMETRO ABM Ø 32 COLOR GRIS</t>
  </si>
  <si>
    <t>ABRAZADERA DE NYLON ABRANYL® MULTIDIÁMETRO ABM Ø 42 COLOR GRIS</t>
  </si>
  <si>
    <t>TACO MULTIUSO CON VALONA MZK 6</t>
  </si>
  <si>
    <t>TORNILLO DOBLE ROSCA TORNIGRAP Nº 35 DE 4,8X25 CABEZA ALOMADA ACERO CINCADO</t>
  </si>
  <si>
    <t>PRENSAS "GADI" M16X1,5 IP68 PA GRIS</t>
  </si>
  <si>
    <t>PRENSAS "GADI" M20X1,5 IP68 PA GRIS</t>
  </si>
  <si>
    <t>PRENSAS "GADI" M25X1,5 IP68 PA GRIS</t>
  </si>
  <si>
    <t>PRENSAS "GADI" M32X1,5 IP68 PA GRIS</t>
  </si>
  <si>
    <t>PRENSAS "GADI" M40X1,5 IP68 PA GRIS</t>
  </si>
  <si>
    <t>CONTRATUERCAS"GADI"M16X1,5 PA GRIS(RAL7001)</t>
  </si>
  <si>
    <t>CONTRATUERCAS"GADI"M20X1,5 PA GRIS(RAL7001)</t>
  </si>
  <si>
    <t>CONTRATUERCAS"GADI"M25X1,5 PA GRIS(RAL7001)</t>
  </si>
  <si>
    <t>CONTRATUERCAS"GADI"M32X1,5 PA GRIS(RAL7001)</t>
  </si>
  <si>
    <t>CONTRATUERCAS"GADI"M40X1,5 PA GRIS(RAL7001)</t>
  </si>
  <si>
    <t>ABRAZADERA METÁLICA M6 TIPO L Ø 16 MM ACERO CINCADO</t>
  </si>
  <si>
    <t>ABRAZADERA METÁLICA M6 TIPO L Ø 20 MM ACERO CINCADO</t>
  </si>
  <si>
    <t>ABRAZADERA METÁLICA M6 TIPO L Ø 25 MM ACERO CINCADO</t>
  </si>
  <si>
    <t>ABRAZADERA METÁLICA M6 TIPO L Ø 32 MM ACERO CINCADO</t>
  </si>
  <si>
    <t>ABRAZADERA METÁLICA M6 TIPO L Ø 40 MM ACERO CINCADO</t>
  </si>
  <si>
    <t>GRAPA METÁLICA F Ø 16 MM ACERO CINCADO</t>
  </si>
  <si>
    <t>GRAPA METÁLICA F Ø 20 MM ACERO CINCADO</t>
  </si>
  <si>
    <t>GRAPA METÁLICA F Ø 25 MM ACERO CINCADO</t>
  </si>
  <si>
    <t>GRAPA METÁLICA F Ø 32 MM ACERO CINCADO</t>
  </si>
  <si>
    <t>TUBO"ROHRFLEX PA.6L"PG- 9 GRIS AD13,0 (DN10)</t>
  </si>
  <si>
    <t>TUBO"ROHRFLEX PA.6L"PG-11 GRIS AD15,8 (DN12)</t>
  </si>
  <si>
    <t>TUBO"ROHRFLEX PA.6L"PG-16 GRIS AD21,2 (DN17)</t>
  </si>
  <si>
    <t>TUBO"ROHRFLEX PA.6L"PG-21 GRIS AD28,5 (DN23)</t>
  </si>
  <si>
    <t>RACOR"RQG1-M"M16X1,5 IP66 PA GRIS/DN12-AD15,8</t>
  </si>
  <si>
    <t>RACOR"RQG1-M"M20X1,5 IP66 PA GRIS/DN12-AD15,8</t>
  </si>
  <si>
    <t>RACOR"RQG1-M"M20X1,5 IP66 PA GRIS/DN17-AD21,2</t>
  </si>
  <si>
    <t>RACOR"RQG1-M"M25X1,5 IP66 PA GRIS/DN17-AD21,2</t>
  </si>
  <si>
    <t>RACOR"RQG1-M"M25X1,5 IP66 PA GRIS/DN23-AD28,5</t>
  </si>
  <si>
    <t>RACOR"RQG1-M"M32X1,5 IP66 PA GRIS/DN23-AD28,5</t>
  </si>
  <si>
    <t>SOPORTE"RQH" PG- 9 POLIAMIDA GRIS</t>
  </si>
  <si>
    <t>SOPORTE"RQH" PG-11 POLIAMIDA GRIS</t>
  </si>
  <si>
    <t>SOPORTE"RQH" PG-16 POLIAMIDA GRIS</t>
  </si>
  <si>
    <t>SOPORTE"RQH" PG-21 POLIAMIDA GRIS</t>
  </si>
  <si>
    <t>SOPORTE"RQH" PG-29 POLIAMIDA GRIS</t>
  </si>
  <si>
    <t>TUBO "ELECTROFLEX-SP" PG- 9</t>
  </si>
  <si>
    <t>TUBO "ELECTROFLEX-SP" PG-11</t>
  </si>
  <si>
    <t>TUBO "ELECTROFLEX-SP" PG-13</t>
  </si>
  <si>
    <t>TUBO "ELECTROFLEX-SP" PG-16</t>
  </si>
  <si>
    <t>TUBO "ELECTROFLEX-SP" PG-21</t>
  </si>
  <si>
    <t>TUBO "ELECTROFLEX-SP" PG-29</t>
  </si>
  <si>
    <t>TUBO "ELECTROFLEX-SP" PG-36</t>
  </si>
  <si>
    <t>TUBO "MILFLEX" PG- 9 GRIS</t>
  </si>
  <si>
    <t>TUBO "MILFLEX" PG-11 GRIS</t>
  </si>
  <si>
    <t>TUBO "MILFLEX" PG-13 GRIS</t>
  </si>
  <si>
    <t>TUBO "MILFLEX" PG-16 GRIS</t>
  </si>
  <si>
    <t>TUBO "MILFLEX" PG-21 GRIS</t>
  </si>
  <si>
    <t>TUBO "MILFLEX" PG-29 GRIS</t>
  </si>
  <si>
    <t>RACORES"TUBODIX"ROSCA M16X1,5 LATON</t>
  </si>
  <si>
    <t>RACORES"TUBODIX"ROSCA M20X1,5 LATON</t>
  </si>
  <si>
    <t>RACORES"TUBODIX"ROSCA M25X1,5 LATON</t>
  </si>
  <si>
    <t>RACORES"TUBODIX"ROSCA M32X1,5 LATON</t>
  </si>
  <si>
    <t>RACORES"TUBODIX"ROSCA M40X1,5 LATON</t>
  </si>
  <si>
    <t>REDUCCIONES M16X1,5/M12X1,5 LATON</t>
  </si>
  <si>
    <t>REDUCCIONES M25X1,5/M20X1,5 LATON</t>
  </si>
  <si>
    <t>REDUCCIONES M32X1,5/M25X1,5 LATON</t>
  </si>
  <si>
    <t>REDUCCIONES M40X1,5/M32X1,5 LATON</t>
  </si>
  <si>
    <t>CONTRATUERCAS M16X1,5 LATON</t>
  </si>
  <si>
    <t>CONTRATUERCAS M20X1,5 LATON</t>
  </si>
  <si>
    <t>CONTRATUERCAS M25X1,5 LATON</t>
  </si>
  <si>
    <t>CONTRATUERCAS M32X1,5 LATON</t>
  </si>
  <si>
    <t>CONTRATUERCAS M40X1,5 LATON</t>
  </si>
  <si>
    <t>PICA TIERRA 100Μ Ø14 1,5M</t>
  </si>
  <si>
    <t>PICA TIERRA 100Μ Ø14 2,0M</t>
  </si>
  <si>
    <t>GRAPA TIERRA TGT142 REFORZADA</t>
  </si>
  <si>
    <t>GRAPA TIERRA TGT-142</t>
  </si>
  <si>
    <t>RACORES (BLINDADO) RA16</t>
  </si>
  <si>
    <t>RACORES (BLINDADO) RA20</t>
  </si>
  <si>
    <t>RACORES (BLINDADO) RA25</t>
  </si>
  <si>
    <t>RACORES (BLINDADO) RA32</t>
  </si>
  <si>
    <t>CELO FIJACION</t>
  </si>
  <si>
    <t>TF069</t>
  </si>
  <si>
    <t>TF070</t>
  </si>
  <si>
    <t>TF071</t>
  </si>
  <si>
    <t>TF072</t>
  </si>
  <si>
    <t>TF073</t>
  </si>
  <si>
    <t>TF074</t>
  </si>
  <si>
    <t>TF075</t>
  </si>
  <si>
    <t>TF076</t>
  </si>
  <si>
    <t>TF077</t>
  </si>
  <si>
    <t>TF078</t>
  </si>
  <si>
    <t>TF079</t>
  </si>
  <si>
    <t>TF080</t>
  </si>
  <si>
    <t>TF081</t>
  </si>
  <si>
    <t>TF082</t>
  </si>
  <si>
    <t>TF083</t>
  </si>
  <si>
    <t>TF084</t>
  </si>
  <si>
    <t>TF085</t>
  </si>
  <si>
    <t>TF086</t>
  </si>
  <si>
    <t>TF087</t>
  </si>
  <si>
    <t>TF088</t>
  </si>
  <si>
    <t>TF089</t>
  </si>
  <si>
    <t>TF090</t>
  </si>
  <si>
    <t>TF091</t>
  </si>
  <si>
    <t>TF092</t>
  </si>
  <si>
    <t>TF093</t>
  </si>
  <si>
    <t>TF094</t>
  </si>
  <si>
    <t>TF095</t>
  </si>
  <si>
    <t>TF096</t>
  </si>
  <si>
    <t>RELE CONTROL SECUENCIA Y FALLO FASE 1 MODULO RF 011</t>
  </si>
  <si>
    <t>INTERRUPTOR BOYA AGUAS LIMPIAS 10 MTS.CABLE BL10C</t>
  </si>
  <si>
    <t>INTERRUPTOR BOYA AGUAS LIMPIAS 2 MTS.CABLE BL02C</t>
  </si>
  <si>
    <t>INTERRUPTOR BOYA AGUAS RESIDUALES CONTACTO CONMUTADO 6 MTS.CABLE BR06</t>
  </si>
  <si>
    <t>HIDRONIVEL ENCHUFABLE POZO O DEPOSITO HN1</t>
  </si>
  <si>
    <t>HIDRONIVEL POZO O DEPOSITO HN12</t>
  </si>
  <si>
    <t>HIDRONIVEL POZO Y DEPOSITO HN22</t>
  </si>
  <si>
    <t>SONDA DE NIVEL SHN</t>
  </si>
  <si>
    <t>RESUM DE CAPITOLS</t>
  </si>
  <si>
    <t>Nº</t>
  </si>
  <si>
    <t>CAPÍTOL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</si>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</sst>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horizontal="justify" vertical="top" wrapText="1"/>
    </xf>
    <xf numFmtId="2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/>
    <xf numFmtId="2" fontId="3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justify" wrapText="1"/>
    </xf>
    <xf numFmtId="43" fontId="3" fillId="0" borderId="0" xfId="1" applyFont="1" applyBorder="1" applyAlignment="1">
      <alignment horizontal="left" vertical="top"/>
    </xf>
    <xf numFmtId="0" fontId="5" fillId="0" borderId="0" xfId="0" applyFont="1" applyAlignment="1">
      <alignment horizontal="justify" wrapText="1"/>
    </xf>
    <xf numFmtId="0" fontId="4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43" fontId="5" fillId="0" borderId="5" xfId="1" applyFont="1" applyBorder="1" applyAlignment="1">
      <alignment horizontal="left" vertical="top"/>
    </xf>
    <xf numFmtId="0" fontId="0" fillId="0" borderId="6" xfId="0" applyBorder="1"/>
    <xf numFmtId="0" fontId="3" fillId="0" borderId="7" xfId="0" applyFont="1" applyBorder="1" applyAlignment="1">
      <alignment horizontal="left" vertical="top"/>
    </xf>
    <xf numFmtId="4" fontId="5" fillId="0" borderId="8" xfId="0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43" fontId="4" fillId="0" borderId="7" xfId="1" applyFont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9"/>
  <sheetViews>
    <sheetView topLeftCell="A17" zoomScaleNormal="100" workbookViewId="0">
      <selection activeCell="H24" sqref="H24"/>
    </sheetView>
  </sheetViews>
  <sheetFormatPr baseColWidth="10" defaultRowHeight="12" x14ac:dyDescent="0.25"/>
  <cols>
    <col min="1" max="1" width="6.77734375" style="1" customWidth="1"/>
    <col min="2" max="2" width="11.77734375" style="8" customWidth="1"/>
    <col min="3" max="3" width="45.77734375" style="1" customWidth="1"/>
    <col min="4" max="4" width="4.77734375" style="1" customWidth="1"/>
    <col min="5" max="6" width="8.77734375" style="1" customWidth="1"/>
    <col min="7" max="7" width="8.109375" style="1" bestFit="1" customWidth="1"/>
    <col min="8" max="8" width="11.5546875" style="1" bestFit="1" customWidth="1"/>
    <col min="9" max="9" width="10.109375" style="1" bestFit="1" customWidth="1"/>
    <col min="10" max="16384" width="11.5546875" style="1"/>
  </cols>
  <sheetData>
    <row r="1" spans="1:9" x14ac:dyDescent="0.25">
      <c r="A1" s="24" t="s">
        <v>408</v>
      </c>
      <c r="B1" s="24"/>
      <c r="C1" s="24"/>
      <c r="D1" s="24"/>
      <c r="E1" s="24"/>
      <c r="F1" s="24"/>
    </row>
    <row r="2" spans="1:9" ht="34.950000000000003" customHeight="1" x14ac:dyDescent="0.25">
      <c r="A2" s="14" t="s">
        <v>404</v>
      </c>
      <c r="B2" s="14" t="s">
        <v>454</v>
      </c>
      <c r="C2" s="15" t="s">
        <v>453</v>
      </c>
      <c r="D2" s="14" t="s">
        <v>405</v>
      </c>
      <c r="E2" s="15" t="s">
        <v>411</v>
      </c>
      <c r="F2" s="16" t="s">
        <v>422</v>
      </c>
    </row>
    <row r="3" spans="1:9" ht="13.95" customHeight="1" x14ac:dyDescent="0.25">
      <c r="A3" s="17" t="s">
        <v>192</v>
      </c>
      <c r="B3" s="17" t="s">
        <v>4</v>
      </c>
      <c r="C3" s="17" t="s">
        <v>461</v>
      </c>
      <c r="D3" s="17">
        <v>1</v>
      </c>
      <c r="E3" s="18">
        <v>2.2680000000000002</v>
      </c>
      <c r="F3" s="19"/>
      <c r="G3" s="12"/>
      <c r="H3" s="9"/>
      <c r="I3" s="9"/>
    </row>
    <row r="4" spans="1:9" ht="13.95" customHeight="1" x14ac:dyDescent="0.25">
      <c r="A4" s="17" t="s">
        <v>193</v>
      </c>
      <c r="B4" s="17" t="s">
        <v>496</v>
      </c>
      <c r="C4" s="17" t="s">
        <v>462</v>
      </c>
      <c r="D4" s="17">
        <v>1</v>
      </c>
      <c r="E4" s="18">
        <v>29.736000000000001</v>
      </c>
      <c r="F4" s="19"/>
      <c r="G4" s="12"/>
      <c r="H4" s="9"/>
      <c r="I4" s="9"/>
    </row>
    <row r="5" spans="1:9" ht="13.95" customHeight="1" x14ac:dyDescent="0.25">
      <c r="A5" s="17" t="s">
        <v>194</v>
      </c>
      <c r="B5" s="17" t="s">
        <v>496</v>
      </c>
      <c r="C5" s="17" t="s">
        <v>463</v>
      </c>
      <c r="D5" s="17">
        <v>1</v>
      </c>
      <c r="E5" s="18">
        <v>38.997</v>
      </c>
      <c r="F5" s="20"/>
      <c r="G5" s="12"/>
      <c r="H5" s="9"/>
      <c r="I5" s="9"/>
    </row>
    <row r="6" spans="1:9" ht="13.95" customHeight="1" x14ac:dyDescent="0.25">
      <c r="A6" s="17" t="s">
        <v>195</v>
      </c>
      <c r="B6" s="17" t="s">
        <v>496</v>
      </c>
      <c r="C6" s="17" t="s">
        <v>464</v>
      </c>
      <c r="D6" s="17">
        <v>1</v>
      </c>
      <c r="E6" s="18">
        <v>24.202500000000001</v>
      </c>
      <c r="F6" s="20"/>
      <c r="G6" s="12"/>
      <c r="H6" s="9"/>
      <c r="I6" s="9"/>
    </row>
    <row r="7" spans="1:9" ht="13.95" customHeight="1" x14ac:dyDescent="0.25">
      <c r="A7" s="17" t="s">
        <v>196</v>
      </c>
      <c r="B7" s="17" t="s">
        <v>496</v>
      </c>
      <c r="C7" s="17" t="s">
        <v>465</v>
      </c>
      <c r="D7" s="17">
        <v>1</v>
      </c>
      <c r="E7" s="18">
        <v>0.90300000000000002</v>
      </c>
      <c r="F7" s="20"/>
      <c r="G7" s="12"/>
      <c r="H7" s="9"/>
      <c r="I7" s="9"/>
    </row>
    <row r="8" spans="1:9" ht="13.95" customHeight="1" x14ac:dyDescent="0.25">
      <c r="A8" s="17" t="s">
        <v>197</v>
      </c>
      <c r="B8" s="17" t="s">
        <v>496</v>
      </c>
      <c r="C8" s="17" t="s">
        <v>466</v>
      </c>
      <c r="D8" s="17">
        <v>1</v>
      </c>
      <c r="E8" s="18">
        <v>1.4070000000000003</v>
      </c>
      <c r="F8" s="20"/>
      <c r="G8" s="12"/>
      <c r="H8" s="9"/>
      <c r="I8" s="9"/>
    </row>
    <row r="9" spans="1:9" ht="13.95" customHeight="1" x14ac:dyDescent="0.25">
      <c r="A9" s="17" t="s">
        <v>198</v>
      </c>
      <c r="B9" s="17" t="s">
        <v>496</v>
      </c>
      <c r="C9" s="17" t="s">
        <v>467</v>
      </c>
      <c r="D9" s="17">
        <v>1</v>
      </c>
      <c r="E9" s="18">
        <v>2.1630000000000003</v>
      </c>
      <c r="F9" s="19"/>
      <c r="G9" s="12"/>
      <c r="H9" s="9"/>
      <c r="I9" s="9"/>
    </row>
    <row r="10" spans="1:9" ht="13.95" customHeight="1" x14ac:dyDescent="0.25">
      <c r="A10" s="17" t="s">
        <v>199</v>
      </c>
      <c r="B10" s="17" t="s">
        <v>496</v>
      </c>
      <c r="C10" s="17" t="s">
        <v>468</v>
      </c>
      <c r="D10" s="17">
        <v>1</v>
      </c>
      <c r="E10" s="18">
        <v>3.1604999999999999</v>
      </c>
      <c r="F10" s="19"/>
      <c r="G10" s="12"/>
      <c r="H10" s="9"/>
      <c r="I10" s="9"/>
    </row>
    <row r="11" spans="1:9" ht="13.95" customHeight="1" x14ac:dyDescent="0.25">
      <c r="A11" s="17" t="s">
        <v>200</v>
      </c>
      <c r="B11" s="17" t="s">
        <v>496</v>
      </c>
      <c r="C11" s="17" t="s">
        <v>469</v>
      </c>
      <c r="D11" s="17">
        <v>1</v>
      </c>
      <c r="E11" s="18">
        <v>5.3235000000000001</v>
      </c>
      <c r="F11" s="19"/>
      <c r="G11" s="12"/>
      <c r="H11" s="9"/>
      <c r="I11" s="9"/>
    </row>
    <row r="12" spans="1:9" ht="13.95" customHeight="1" x14ac:dyDescent="0.25">
      <c r="A12" s="17" t="s">
        <v>201</v>
      </c>
      <c r="B12" s="17" t="s">
        <v>496</v>
      </c>
      <c r="C12" s="17" t="s">
        <v>470</v>
      </c>
      <c r="D12" s="17">
        <v>1</v>
      </c>
      <c r="E12" s="18">
        <v>8.5890000000000004</v>
      </c>
      <c r="F12" s="19"/>
      <c r="G12" s="12"/>
      <c r="H12" s="9"/>
      <c r="I12" s="9"/>
    </row>
    <row r="13" spans="1:9" ht="13.95" customHeight="1" x14ac:dyDescent="0.25">
      <c r="A13" s="17" t="s">
        <v>202</v>
      </c>
      <c r="B13" s="17" t="s">
        <v>496</v>
      </c>
      <c r="C13" s="17" t="s">
        <v>471</v>
      </c>
      <c r="D13" s="17">
        <v>1</v>
      </c>
      <c r="E13" s="18">
        <v>1.1655000000000002</v>
      </c>
      <c r="F13" s="19"/>
      <c r="G13" s="12"/>
      <c r="H13" s="9"/>
      <c r="I13" s="9"/>
    </row>
    <row r="14" spans="1:9" ht="13.95" customHeight="1" x14ac:dyDescent="0.25">
      <c r="A14" s="17" t="s">
        <v>203</v>
      </c>
      <c r="B14" s="17" t="s">
        <v>496</v>
      </c>
      <c r="C14" s="17" t="s">
        <v>472</v>
      </c>
      <c r="D14" s="17">
        <v>1</v>
      </c>
      <c r="E14" s="18">
        <v>1.8375000000000001</v>
      </c>
      <c r="F14" s="19"/>
      <c r="G14" s="12"/>
      <c r="H14" s="9"/>
      <c r="I14" s="9"/>
    </row>
    <row r="15" spans="1:9" ht="13.95" customHeight="1" x14ac:dyDescent="0.25">
      <c r="A15" s="17" t="s">
        <v>204</v>
      </c>
      <c r="B15" s="17" t="s">
        <v>496</v>
      </c>
      <c r="C15" s="17" t="s">
        <v>473</v>
      </c>
      <c r="D15" s="17">
        <v>1</v>
      </c>
      <c r="E15" s="18">
        <v>2.8560000000000003</v>
      </c>
      <c r="F15" s="19"/>
      <c r="G15" s="12"/>
      <c r="H15" s="9"/>
      <c r="I15" s="9"/>
    </row>
    <row r="16" spans="1:9" ht="13.95" customHeight="1" x14ac:dyDescent="0.25">
      <c r="A16" s="17" t="s">
        <v>205</v>
      </c>
      <c r="B16" s="17" t="s">
        <v>496</v>
      </c>
      <c r="C16" s="17" t="s">
        <v>474</v>
      </c>
      <c r="D16" s="17">
        <v>1</v>
      </c>
      <c r="E16" s="18">
        <v>4.1475</v>
      </c>
      <c r="F16" s="19"/>
      <c r="G16" s="12"/>
      <c r="H16" s="9"/>
      <c r="I16" s="9"/>
    </row>
    <row r="17" spans="1:9" ht="13.95" customHeight="1" x14ac:dyDescent="0.25">
      <c r="A17" s="17" t="s">
        <v>206</v>
      </c>
      <c r="B17" s="17" t="s">
        <v>496</v>
      </c>
      <c r="C17" s="17" t="s">
        <v>475</v>
      </c>
      <c r="D17" s="17">
        <v>1</v>
      </c>
      <c r="E17" s="18">
        <v>7.0875000000000004</v>
      </c>
      <c r="F17" s="19"/>
      <c r="G17" s="12"/>
      <c r="H17" s="9"/>
      <c r="I17" s="9"/>
    </row>
    <row r="18" spans="1:9" ht="13.95" customHeight="1" x14ac:dyDescent="0.25">
      <c r="A18" s="17" t="s">
        <v>207</v>
      </c>
      <c r="B18" s="17" t="s">
        <v>496</v>
      </c>
      <c r="C18" s="17" t="s">
        <v>476</v>
      </c>
      <c r="D18" s="17">
        <v>1</v>
      </c>
      <c r="E18" s="18">
        <v>11.245500000000002</v>
      </c>
      <c r="F18" s="19"/>
      <c r="G18" s="12"/>
      <c r="H18" s="9"/>
      <c r="I18" s="9"/>
    </row>
    <row r="19" spans="1:9" ht="13.95" customHeight="1" x14ac:dyDescent="0.25">
      <c r="A19" s="17" t="s">
        <v>208</v>
      </c>
      <c r="B19" s="17" t="s">
        <v>496</v>
      </c>
      <c r="C19" s="17" t="s">
        <v>477</v>
      </c>
      <c r="D19" s="17">
        <v>1</v>
      </c>
      <c r="E19" s="18">
        <v>1.47</v>
      </c>
      <c r="F19" s="19"/>
      <c r="G19" s="12"/>
      <c r="H19" s="9"/>
      <c r="I19" s="9"/>
    </row>
    <row r="20" spans="1:9" ht="13.95" customHeight="1" x14ac:dyDescent="0.25">
      <c r="A20" s="17" t="s">
        <v>209</v>
      </c>
      <c r="B20" s="17" t="s">
        <v>496</v>
      </c>
      <c r="C20" s="17" t="s">
        <v>478</v>
      </c>
      <c r="D20" s="17">
        <v>1</v>
      </c>
      <c r="E20" s="18">
        <v>2.2785000000000002</v>
      </c>
      <c r="F20" s="19"/>
      <c r="G20" s="12"/>
      <c r="H20" s="9"/>
      <c r="I20" s="9"/>
    </row>
    <row r="21" spans="1:9" ht="13.95" customHeight="1" x14ac:dyDescent="0.25">
      <c r="A21" s="17" t="s">
        <v>210</v>
      </c>
      <c r="B21" s="17" t="s">
        <v>496</v>
      </c>
      <c r="C21" s="17" t="s">
        <v>479</v>
      </c>
      <c r="D21" s="17">
        <v>1</v>
      </c>
      <c r="E21" s="18">
        <v>3.528</v>
      </c>
      <c r="F21" s="19"/>
      <c r="G21" s="12"/>
      <c r="H21" s="9"/>
      <c r="I21" s="9"/>
    </row>
    <row r="22" spans="1:9" ht="13.95" customHeight="1" x14ac:dyDescent="0.25">
      <c r="A22" s="17" t="s">
        <v>211</v>
      </c>
      <c r="B22" s="17" t="s">
        <v>496</v>
      </c>
      <c r="C22" s="17" t="s">
        <v>480</v>
      </c>
      <c r="D22" s="17">
        <v>1</v>
      </c>
      <c r="E22" s="18">
        <v>5.1660000000000004</v>
      </c>
      <c r="F22" s="20"/>
      <c r="G22" s="12"/>
      <c r="H22" s="9"/>
      <c r="I22" s="9"/>
    </row>
    <row r="23" spans="1:9" ht="13.95" customHeight="1" x14ac:dyDescent="0.25">
      <c r="A23" s="17" t="s">
        <v>212</v>
      </c>
      <c r="B23" s="17" t="s">
        <v>496</v>
      </c>
      <c r="C23" s="17" t="s">
        <v>481</v>
      </c>
      <c r="D23" s="17">
        <v>1</v>
      </c>
      <c r="E23" s="18">
        <v>8.8620000000000001</v>
      </c>
      <c r="F23" s="20"/>
      <c r="G23" s="12"/>
      <c r="H23" s="9"/>
      <c r="I23" s="9"/>
    </row>
    <row r="24" spans="1:9" ht="13.95" customHeight="1" x14ac:dyDescent="0.25">
      <c r="A24" s="17" t="s">
        <v>213</v>
      </c>
      <c r="B24" s="17" t="s">
        <v>496</v>
      </c>
      <c r="C24" s="17" t="s">
        <v>482</v>
      </c>
      <c r="D24" s="17">
        <v>1</v>
      </c>
      <c r="E24" s="18">
        <v>14.028</v>
      </c>
      <c r="F24" s="19"/>
      <c r="G24" s="12"/>
      <c r="H24" s="9"/>
      <c r="I24" s="9"/>
    </row>
    <row r="25" spans="1:9" ht="13.95" customHeight="1" x14ac:dyDescent="0.25">
      <c r="A25" s="17" t="s">
        <v>214</v>
      </c>
      <c r="B25" s="17" t="s">
        <v>496</v>
      </c>
      <c r="C25" s="17" t="s">
        <v>483</v>
      </c>
      <c r="D25" s="17">
        <v>1</v>
      </c>
      <c r="E25" s="18">
        <v>21.535500000000003</v>
      </c>
      <c r="F25" s="19"/>
      <c r="G25" s="12"/>
      <c r="H25" s="9"/>
      <c r="I25" s="9"/>
    </row>
    <row r="26" spans="1:9" ht="13.95" customHeight="1" x14ac:dyDescent="0.25">
      <c r="A26" s="17" t="s">
        <v>215</v>
      </c>
      <c r="B26" s="17" t="s">
        <v>496</v>
      </c>
      <c r="C26" s="17" t="s">
        <v>484</v>
      </c>
      <c r="D26" s="17">
        <v>1</v>
      </c>
      <c r="E26" s="18">
        <v>55.566000000000003</v>
      </c>
      <c r="F26" s="19"/>
      <c r="G26" s="12"/>
      <c r="H26" s="9"/>
      <c r="I26" s="9"/>
    </row>
    <row r="27" spans="1:9" ht="13.95" customHeight="1" x14ac:dyDescent="0.25">
      <c r="A27" s="17" t="s">
        <v>216</v>
      </c>
      <c r="B27" s="17" t="s">
        <v>496</v>
      </c>
      <c r="C27" s="17" t="s">
        <v>485</v>
      </c>
      <c r="D27" s="17">
        <v>1</v>
      </c>
      <c r="E27" s="18">
        <v>91.003500000000003</v>
      </c>
      <c r="F27" s="19"/>
      <c r="G27" s="12"/>
      <c r="H27" s="9"/>
      <c r="I27" s="9"/>
    </row>
    <row r="28" spans="1:9" ht="13.95" customHeight="1" x14ac:dyDescent="0.25">
      <c r="A28" s="17" t="s">
        <v>217</v>
      </c>
      <c r="B28" s="17" t="s">
        <v>496</v>
      </c>
      <c r="C28" s="17" t="s">
        <v>486</v>
      </c>
      <c r="D28" s="17">
        <v>1</v>
      </c>
      <c r="E28" s="18">
        <v>71.683499999999995</v>
      </c>
      <c r="F28" s="19"/>
      <c r="G28" s="12"/>
      <c r="H28" s="9"/>
      <c r="I28" s="9"/>
    </row>
    <row r="29" spans="1:9" ht="13.95" customHeight="1" x14ac:dyDescent="0.25">
      <c r="A29" s="17" t="s">
        <v>218</v>
      </c>
      <c r="B29" s="17" t="s">
        <v>496</v>
      </c>
      <c r="C29" s="17" t="s">
        <v>487</v>
      </c>
      <c r="D29" s="17">
        <v>1</v>
      </c>
      <c r="E29" s="18">
        <v>105.084</v>
      </c>
      <c r="F29" s="19"/>
      <c r="G29" s="12"/>
      <c r="H29" s="9"/>
      <c r="I29" s="9"/>
    </row>
    <row r="30" spans="1:9" ht="13.95" customHeight="1" x14ac:dyDescent="0.25">
      <c r="A30" s="17" t="s">
        <v>219</v>
      </c>
      <c r="B30" s="17" t="s">
        <v>497</v>
      </c>
      <c r="C30" s="17" t="s">
        <v>488</v>
      </c>
      <c r="D30" s="17">
        <v>1</v>
      </c>
      <c r="E30" s="18">
        <v>2.1105</v>
      </c>
      <c r="F30" s="19"/>
      <c r="G30" s="12"/>
      <c r="H30" s="9"/>
      <c r="I30" s="9"/>
    </row>
    <row r="31" spans="1:9" ht="13.95" customHeight="1" x14ac:dyDescent="0.25">
      <c r="A31" s="17" t="s">
        <v>220</v>
      </c>
      <c r="B31" s="17" t="s">
        <v>497</v>
      </c>
      <c r="C31" s="17" t="s">
        <v>489</v>
      </c>
      <c r="D31" s="17">
        <v>1</v>
      </c>
      <c r="E31" s="18">
        <v>3.3180000000000005</v>
      </c>
      <c r="F31" s="19"/>
      <c r="G31" s="12"/>
      <c r="H31" s="9"/>
      <c r="I31" s="9"/>
    </row>
    <row r="32" spans="1:9" ht="13.95" customHeight="1" x14ac:dyDescent="0.25">
      <c r="A32" s="17" t="s">
        <v>221</v>
      </c>
      <c r="B32" s="17" t="s">
        <v>497</v>
      </c>
      <c r="C32" s="17" t="s">
        <v>490</v>
      </c>
      <c r="D32" s="17">
        <v>1</v>
      </c>
      <c r="E32" s="18">
        <v>4.9874999999999998</v>
      </c>
      <c r="F32" s="19"/>
      <c r="G32" s="12"/>
      <c r="H32" s="9"/>
      <c r="I32" s="9"/>
    </row>
    <row r="33" spans="1:9" ht="13.95" customHeight="1" x14ac:dyDescent="0.25">
      <c r="A33" s="17" t="s">
        <v>222</v>
      </c>
      <c r="B33" s="17" t="s">
        <v>497</v>
      </c>
      <c r="C33" s="17" t="s">
        <v>491</v>
      </c>
      <c r="D33" s="17">
        <v>1</v>
      </c>
      <c r="E33" s="18">
        <v>7.2344999999999997</v>
      </c>
      <c r="F33" s="19"/>
      <c r="G33" s="12"/>
      <c r="H33" s="9"/>
      <c r="I33" s="9"/>
    </row>
    <row r="34" spans="1:9" ht="13.95" customHeight="1" x14ac:dyDescent="0.25">
      <c r="A34" s="17" t="s">
        <v>223</v>
      </c>
      <c r="B34" s="17" t="s">
        <v>498</v>
      </c>
      <c r="C34" s="17" t="s">
        <v>492</v>
      </c>
      <c r="D34" s="17">
        <v>1</v>
      </c>
      <c r="E34" s="18">
        <v>17.64</v>
      </c>
      <c r="F34" s="19"/>
      <c r="G34" s="12"/>
      <c r="H34" s="9"/>
      <c r="I34" s="9"/>
    </row>
    <row r="35" spans="1:9" ht="13.95" customHeight="1" x14ac:dyDescent="0.25">
      <c r="A35" s="17" t="s">
        <v>224</v>
      </c>
      <c r="B35" s="17" t="s">
        <v>497</v>
      </c>
      <c r="C35" s="17" t="s">
        <v>493</v>
      </c>
      <c r="D35" s="17">
        <v>1</v>
      </c>
      <c r="E35" s="18">
        <v>0.63</v>
      </c>
      <c r="F35" s="19"/>
      <c r="G35" s="12"/>
      <c r="H35" s="9"/>
      <c r="I35" s="9"/>
    </row>
    <row r="36" spans="1:9" ht="13.95" customHeight="1" x14ac:dyDescent="0.25">
      <c r="A36" s="17" t="s">
        <v>225</v>
      </c>
      <c r="B36" s="17" t="s">
        <v>497</v>
      </c>
      <c r="C36" s="17" t="s">
        <v>494</v>
      </c>
      <c r="D36" s="17">
        <v>1</v>
      </c>
      <c r="E36" s="18">
        <v>0.85050000000000014</v>
      </c>
      <c r="F36" s="19"/>
      <c r="G36" s="12"/>
      <c r="H36" s="9"/>
      <c r="I36" s="9"/>
    </row>
    <row r="37" spans="1:9" ht="13.95" customHeight="1" x14ac:dyDescent="0.25">
      <c r="A37" s="17" t="s">
        <v>226</v>
      </c>
      <c r="B37" s="17" t="s">
        <v>497</v>
      </c>
      <c r="C37" s="17" t="s">
        <v>495</v>
      </c>
      <c r="D37" s="17">
        <v>1</v>
      </c>
      <c r="E37" s="18">
        <v>1.1550000000000002</v>
      </c>
      <c r="F37" s="19"/>
      <c r="G37" s="12"/>
      <c r="H37" s="9"/>
      <c r="I37" s="9"/>
    </row>
    <row r="38" spans="1:9" x14ac:dyDescent="0.25">
      <c r="D38" s="10"/>
      <c r="E38" s="10">
        <f>SUM(E3:E37)</f>
        <v>563.2199999999998</v>
      </c>
      <c r="F38" s="11"/>
      <c r="G38" s="12"/>
      <c r="H38" s="9"/>
      <c r="I38" s="9"/>
    </row>
    <row r="39" spans="1:9" x14ac:dyDescent="0.25">
      <c r="E39" s="10"/>
      <c r="G39" s="13"/>
    </row>
  </sheetData>
  <sortState xmlns:xlrd2="http://schemas.microsoft.com/office/spreadsheetml/2017/richdata2" ref="B3:G47">
    <sortCondition ref="B3"/>
  </sortState>
  <mergeCells count="1">
    <mergeCell ref="A1:F1"/>
  </mergeCells>
  <phoneticPr fontId="2" type="noConversion"/>
  <pageMargins left="0.7" right="0.7" top="0.75" bottom="0.75" header="0.3" footer="0.3"/>
  <pageSetup paperSize="9" scale="87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0"/>
  <sheetViews>
    <sheetView topLeftCell="A90" zoomScaleNormal="100" workbookViewId="0">
      <selection activeCell="H110" sqref="H110"/>
    </sheetView>
  </sheetViews>
  <sheetFormatPr baseColWidth="10" defaultRowHeight="12" x14ac:dyDescent="0.25"/>
  <cols>
    <col min="1" max="1" width="6.77734375" style="1" customWidth="1"/>
    <col min="2" max="2" width="11.77734375" style="1" customWidth="1"/>
    <col min="3" max="3" width="45.77734375" style="8" customWidth="1"/>
    <col min="4" max="4" width="4.77734375" style="1" customWidth="1"/>
    <col min="5" max="6" width="8.77734375" style="1" customWidth="1"/>
    <col min="7" max="7" width="6" style="1" bestFit="1" customWidth="1"/>
    <col min="8" max="8" width="10.109375" style="1" bestFit="1" customWidth="1"/>
    <col min="9" max="9" width="11.5546875" style="1" bestFit="1" customWidth="1"/>
    <col min="10" max="10" width="10.109375" style="1" bestFit="1" customWidth="1"/>
    <col min="11" max="16384" width="11.5546875" style="1"/>
  </cols>
  <sheetData>
    <row r="1" spans="1:10" ht="14.4" customHeight="1" x14ac:dyDescent="0.25">
      <c r="A1" s="24" t="s">
        <v>409</v>
      </c>
      <c r="B1" s="24"/>
      <c r="C1" s="24"/>
      <c r="D1" s="24"/>
      <c r="E1" s="24"/>
      <c r="F1" s="24"/>
    </row>
    <row r="2" spans="1:10" ht="34.950000000000003" customHeight="1" x14ac:dyDescent="0.25">
      <c r="A2" s="14" t="s">
        <v>404</v>
      </c>
      <c r="B2" s="14" t="s">
        <v>454</v>
      </c>
      <c r="C2" s="15" t="s">
        <v>453</v>
      </c>
      <c r="D2" s="14" t="s">
        <v>405</v>
      </c>
      <c r="E2" s="15" t="s">
        <v>411</v>
      </c>
      <c r="F2" s="16" t="s">
        <v>422</v>
      </c>
    </row>
    <row r="3" spans="1:10" ht="13.95" customHeight="1" x14ac:dyDescent="0.25">
      <c r="A3" s="17" t="s">
        <v>227</v>
      </c>
      <c r="B3" s="17" t="s">
        <v>623</v>
      </c>
      <c r="C3" s="7" t="s">
        <v>499</v>
      </c>
      <c r="D3" s="17">
        <v>1</v>
      </c>
      <c r="E3" s="18">
        <v>0.2205</v>
      </c>
      <c r="F3" s="18"/>
      <c r="G3" s="9"/>
      <c r="H3" s="9"/>
      <c r="I3" s="9"/>
      <c r="J3" s="9"/>
    </row>
    <row r="4" spans="1:10" ht="13.95" customHeight="1" x14ac:dyDescent="0.25">
      <c r="A4" s="17" t="s">
        <v>228</v>
      </c>
      <c r="B4" s="17" t="s">
        <v>7</v>
      </c>
      <c r="C4" s="7" t="s">
        <v>500</v>
      </c>
      <c r="D4" s="17">
        <v>1</v>
      </c>
      <c r="E4" s="18">
        <v>15.0045</v>
      </c>
      <c r="F4" s="18"/>
      <c r="G4" s="9"/>
      <c r="H4" s="9"/>
      <c r="I4" s="9"/>
      <c r="J4" s="9"/>
    </row>
    <row r="5" spans="1:10" ht="13.95" customHeight="1" x14ac:dyDescent="0.25">
      <c r="A5" s="17" t="s">
        <v>229</v>
      </c>
      <c r="B5" s="17" t="s">
        <v>7</v>
      </c>
      <c r="C5" s="7" t="s">
        <v>501</v>
      </c>
      <c r="D5" s="17">
        <v>1</v>
      </c>
      <c r="E5" s="18">
        <v>9.1035000000000004</v>
      </c>
      <c r="F5" s="18"/>
      <c r="G5" s="9"/>
      <c r="H5" s="9"/>
      <c r="I5" s="9"/>
      <c r="J5" s="9"/>
    </row>
    <row r="6" spans="1:10" ht="13.95" customHeight="1" x14ac:dyDescent="0.25">
      <c r="A6" s="17" t="s">
        <v>230</v>
      </c>
      <c r="B6" s="17" t="s">
        <v>7</v>
      </c>
      <c r="C6" s="7" t="s">
        <v>502</v>
      </c>
      <c r="D6" s="17">
        <v>1</v>
      </c>
      <c r="E6" s="18">
        <v>4.5465</v>
      </c>
      <c r="F6" s="18"/>
      <c r="G6" s="9"/>
      <c r="H6" s="9"/>
      <c r="I6" s="9"/>
      <c r="J6" s="9"/>
    </row>
    <row r="7" spans="1:10" ht="13.95" customHeight="1" x14ac:dyDescent="0.25">
      <c r="A7" s="17" t="s">
        <v>231</v>
      </c>
      <c r="B7" s="17" t="s">
        <v>7</v>
      </c>
      <c r="C7" s="7" t="s">
        <v>503</v>
      </c>
      <c r="D7" s="17">
        <v>1</v>
      </c>
      <c r="E7" s="18">
        <v>4.641</v>
      </c>
      <c r="F7" s="18"/>
      <c r="G7" s="9"/>
      <c r="H7" s="9"/>
      <c r="I7" s="9"/>
      <c r="J7" s="9"/>
    </row>
    <row r="8" spans="1:10" ht="13.95" customHeight="1" x14ac:dyDescent="0.25">
      <c r="A8" s="17" t="s">
        <v>232</v>
      </c>
      <c r="B8" s="17" t="s">
        <v>7</v>
      </c>
      <c r="C8" s="7" t="s">
        <v>504</v>
      </c>
      <c r="D8" s="17">
        <v>1</v>
      </c>
      <c r="E8" s="18">
        <v>3.2444999999999999</v>
      </c>
      <c r="F8" s="18"/>
      <c r="G8" s="9"/>
      <c r="H8" s="9"/>
      <c r="I8" s="9"/>
      <c r="J8" s="9"/>
    </row>
    <row r="9" spans="1:10" ht="13.95" customHeight="1" x14ac:dyDescent="0.25">
      <c r="A9" s="17" t="s">
        <v>233</v>
      </c>
      <c r="B9" s="17" t="s">
        <v>7</v>
      </c>
      <c r="C9" s="7" t="s">
        <v>505</v>
      </c>
      <c r="D9" s="17">
        <v>1</v>
      </c>
      <c r="E9" s="18">
        <v>2.3625000000000003</v>
      </c>
      <c r="F9" s="18"/>
      <c r="G9" s="9"/>
      <c r="H9" s="9"/>
      <c r="I9" s="9"/>
      <c r="J9" s="9"/>
    </row>
    <row r="10" spans="1:10" ht="13.95" customHeight="1" x14ac:dyDescent="0.25">
      <c r="A10" s="17" t="s">
        <v>234</v>
      </c>
      <c r="B10" s="17" t="s">
        <v>7</v>
      </c>
      <c r="C10" s="7" t="s">
        <v>506</v>
      </c>
      <c r="D10" s="17">
        <v>1</v>
      </c>
      <c r="E10" s="18">
        <v>1.7324999999999999</v>
      </c>
      <c r="F10" s="18"/>
      <c r="G10" s="9"/>
      <c r="H10" s="9"/>
      <c r="I10" s="9"/>
      <c r="J10" s="9"/>
    </row>
    <row r="11" spans="1:10" ht="24" x14ac:dyDescent="0.25">
      <c r="A11" s="17" t="s">
        <v>235</v>
      </c>
      <c r="B11" s="17" t="s">
        <v>7</v>
      </c>
      <c r="C11" s="7" t="s">
        <v>507</v>
      </c>
      <c r="D11" s="17">
        <v>1</v>
      </c>
      <c r="E11" s="18">
        <v>73.310999999999993</v>
      </c>
      <c r="F11" s="18"/>
      <c r="G11" s="9"/>
      <c r="H11" s="9"/>
      <c r="I11" s="9"/>
      <c r="J11" s="9"/>
    </row>
    <row r="12" spans="1:10" ht="24" x14ac:dyDescent="0.25">
      <c r="A12" s="17" t="s">
        <v>236</v>
      </c>
      <c r="B12" s="17" t="s">
        <v>7</v>
      </c>
      <c r="C12" s="7" t="s">
        <v>508</v>
      </c>
      <c r="D12" s="17">
        <v>1</v>
      </c>
      <c r="E12" s="18">
        <v>34.692</v>
      </c>
      <c r="F12" s="18"/>
      <c r="G12" s="9"/>
      <c r="H12" s="9"/>
      <c r="I12" s="9"/>
      <c r="J12" s="9"/>
    </row>
    <row r="13" spans="1:10" ht="13.95" customHeight="1" x14ac:dyDescent="0.25">
      <c r="A13" s="17" t="s">
        <v>237</v>
      </c>
      <c r="B13" s="17" t="s">
        <v>624</v>
      </c>
      <c r="C13" s="7" t="s">
        <v>509</v>
      </c>
      <c r="D13" s="17">
        <v>1</v>
      </c>
      <c r="E13" s="18">
        <v>1.7745</v>
      </c>
      <c r="F13" s="18"/>
      <c r="G13" s="9"/>
      <c r="H13" s="9"/>
      <c r="I13" s="9"/>
      <c r="J13" s="9"/>
    </row>
    <row r="14" spans="1:10" ht="13.95" customHeight="1" x14ac:dyDescent="0.25">
      <c r="A14" s="17" t="s">
        <v>238</v>
      </c>
      <c r="B14" s="17" t="s">
        <v>624</v>
      </c>
      <c r="C14" s="7" t="s">
        <v>510</v>
      </c>
      <c r="D14" s="17">
        <v>1</v>
      </c>
      <c r="E14" s="18">
        <v>1.47</v>
      </c>
      <c r="F14" s="18"/>
      <c r="G14" s="9"/>
      <c r="H14" s="9"/>
      <c r="I14" s="9"/>
      <c r="J14" s="9"/>
    </row>
    <row r="15" spans="1:10" ht="13.95" customHeight="1" x14ac:dyDescent="0.25">
      <c r="A15" s="17" t="s">
        <v>239</v>
      </c>
      <c r="B15" s="17" t="s">
        <v>624</v>
      </c>
      <c r="C15" s="7" t="s">
        <v>511</v>
      </c>
      <c r="D15" s="17">
        <v>1</v>
      </c>
      <c r="E15" s="18">
        <v>7.0350000000000001</v>
      </c>
      <c r="F15" s="18"/>
      <c r="G15" s="9"/>
      <c r="H15" s="9"/>
      <c r="I15" s="9"/>
      <c r="J15" s="9"/>
    </row>
    <row r="16" spans="1:10" ht="13.95" customHeight="1" x14ac:dyDescent="0.25">
      <c r="A16" s="17" t="s">
        <v>240</v>
      </c>
      <c r="B16" s="17" t="s">
        <v>624</v>
      </c>
      <c r="C16" s="7" t="s">
        <v>512</v>
      </c>
      <c r="D16" s="17">
        <v>1</v>
      </c>
      <c r="E16" s="18">
        <v>4.1685000000000008</v>
      </c>
      <c r="F16" s="18"/>
      <c r="G16" s="9"/>
      <c r="H16" s="9"/>
      <c r="I16" s="9"/>
      <c r="J16" s="9"/>
    </row>
    <row r="17" spans="1:10" ht="13.95" customHeight="1" x14ac:dyDescent="0.25">
      <c r="A17" s="17" t="s">
        <v>241</v>
      </c>
      <c r="B17" s="17" t="s">
        <v>624</v>
      </c>
      <c r="C17" s="7" t="s">
        <v>513</v>
      </c>
      <c r="D17" s="17">
        <v>1</v>
      </c>
      <c r="E17" s="18">
        <v>54.327000000000005</v>
      </c>
      <c r="F17" s="18"/>
      <c r="G17" s="9"/>
      <c r="H17" s="9"/>
      <c r="I17" s="9"/>
      <c r="J17" s="9"/>
    </row>
    <row r="18" spans="1:10" ht="13.95" customHeight="1" x14ac:dyDescent="0.25">
      <c r="A18" s="17" t="s">
        <v>242</v>
      </c>
      <c r="B18" s="17" t="s">
        <v>624</v>
      </c>
      <c r="C18" s="7" t="s">
        <v>514</v>
      </c>
      <c r="D18" s="17">
        <v>1</v>
      </c>
      <c r="E18" s="18">
        <v>40.750500000000002</v>
      </c>
      <c r="F18" s="18"/>
      <c r="G18" s="9"/>
      <c r="H18" s="9"/>
      <c r="I18" s="9"/>
      <c r="J18" s="9"/>
    </row>
    <row r="19" spans="1:10" ht="13.95" customHeight="1" x14ac:dyDescent="0.25">
      <c r="A19" s="17" t="s">
        <v>243</v>
      </c>
      <c r="B19" s="17" t="s">
        <v>624</v>
      </c>
      <c r="C19" s="7" t="s">
        <v>515</v>
      </c>
      <c r="D19" s="17">
        <v>1</v>
      </c>
      <c r="E19" s="18">
        <v>22.417500000000004</v>
      </c>
      <c r="F19" s="18"/>
      <c r="G19" s="9"/>
      <c r="H19" s="9"/>
      <c r="I19" s="9"/>
      <c r="J19" s="9"/>
    </row>
    <row r="20" spans="1:10" ht="13.95" customHeight="1" x14ac:dyDescent="0.25">
      <c r="A20" s="17" t="s">
        <v>244</v>
      </c>
      <c r="B20" s="17" t="s">
        <v>624</v>
      </c>
      <c r="C20" s="7" t="s">
        <v>516</v>
      </c>
      <c r="D20" s="17">
        <v>1</v>
      </c>
      <c r="E20" s="18">
        <v>13.377000000000001</v>
      </c>
      <c r="F20" s="18"/>
      <c r="G20" s="9"/>
      <c r="H20" s="9"/>
      <c r="I20" s="9"/>
      <c r="J20" s="9"/>
    </row>
    <row r="21" spans="1:10" ht="13.95" customHeight="1" x14ac:dyDescent="0.25">
      <c r="A21" s="17" t="s">
        <v>245</v>
      </c>
      <c r="B21" s="17" t="s">
        <v>624</v>
      </c>
      <c r="C21" s="7" t="s">
        <v>517</v>
      </c>
      <c r="D21" s="17">
        <v>1</v>
      </c>
      <c r="E21" s="18">
        <v>2.2890000000000001</v>
      </c>
      <c r="F21" s="18"/>
      <c r="G21" s="9"/>
      <c r="H21" s="9"/>
      <c r="I21" s="9"/>
      <c r="J21" s="9"/>
    </row>
    <row r="22" spans="1:10" ht="13.95" customHeight="1" x14ac:dyDescent="0.25">
      <c r="A22" s="17" t="s">
        <v>246</v>
      </c>
      <c r="B22" s="17" t="s">
        <v>624</v>
      </c>
      <c r="C22" s="7" t="s">
        <v>518</v>
      </c>
      <c r="D22" s="17">
        <v>1</v>
      </c>
      <c r="E22" s="18">
        <v>48.9405</v>
      </c>
      <c r="F22" s="18"/>
      <c r="G22" s="9"/>
      <c r="H22" s="9"/>
      <c r="I22" s="9"/>
      <c r="J22" s="9"/>
    </row>
    <row r="23" spans="1:10" ht="13.95" customHeight="1" x14ac:dyDescent="0.25">
      <c r="A23" s="17" t="s">
        <v>247</v>
      </c>
      <c r="B23" s="17" t="s">
        <v>624</v>
      </c>
      <c r="C23" s="7" t="s">
        <v>519</v>
      </c>
      <c r="D23" s="17">
        <v>1</v>
      </c>
      <c r="E23" s="18">
        <v>35.427000000000007</v>
      </c>
      <c r="F23" s="18"/>
      <c r="G23" s="9"/>
      <c r="H23" s="9"/>
      <c r="I23" s="9"/>
      <c r="J23" s="9"/>
    </row>
    <row r="24" spans="1:10" ht="13.95" customHeight="1" x14ac:dyDescent="0.25">
      <c r="A24" s="17" t="s">
        <v>248</v>
      </c>
      <c r="B24" s="17" t="s">
        <v>624</v>
      </c>
      <c r="C24" s="7" t="s">
        <v>520</v>
      </c>
      <c r="D24" s="17">
        <v>1</v>
      </c>
      <c r="E24" s="18">
        <v>19.655999999999999</v>
      </c>
      <c r="F24" s="18"/>
      <c r="G24" s="9"/>
      <c r="H24" s="9"/>
      <c r="I24" s="9"/>
      <c r="J24" s="9"/>
    </row>
    <row r="25" spans="1:10" ht="13.95" customHeight="1" x14ac:dyDescent="0.25">
      <c r="A25" s="17" t="s">
        <v>249</v>
      </c>
      <c r="B25" s="17" t="s">
        <v>624</v>
      </c>
      <c r="C25" s="7" t="s">
        <v>521</v>
      </c>
      <c r="D25" s="17">
        <v>1</v>
      </c>
      <c r="E25" s="18">
        <v>11.907</v>
      </c>
      <c r="F25" s="18"/>
      <c r="G25" s="9"/>
      <c r="H25" s="9"/>
      <c r="I25" s="9"/>
      <c r="J25" s="9"/>
    </row>
    <row r="26" spans="1:10" ht="13.95" customHeight="1" x14ac:dyDescent="0.25">
      <c r="A26" s="17" t="s">
        <v>250</v>
      </c>
      <c r="B26" s="17" t="s">
        <v>624</v>
      </c>
      <c r="C26" s="7" t="s">
        <v>522</v>
      </c>
      <c r="D26" s="17">
        <v>1</v>
      </c>
      <c r="E26" s="18">
        <v>6.0375000000000005</v>
      </c>
      <c r="F26" s="18"/>
      <c r="G26" s="9"/>
      <c r="H26" s="9"/>
      <c r="I26" s="9"/>
      <c r="J26" s="9"/>
    </row>
    <row r="27" spans="1:10" ht="13.95" customHeight="1" x14ac:dyDescent="0.25">
      <c r="A27" s="17" t="s">
        <v>251</v>
      </c>
      <c r="B27" s="17" t="s">
        <v>624</v>
      </c>
      <c r="C27" s="7" t="s">
        <v>522</v>
      </c>
      <c r="D27" s="17">
        <v>1</v>
      </c>
      <c r="E27" s="18">
        <v>6.0375000000000005</v>
      </c>
      <c r="F27" s="18"/>
      <c r="G27" s="9"/>
      <c r="H27" s="9"/>
      <c r="I27" s="9"/>
      <c r="J27" s="9"/>
    </row>
    <row r="28" spans="1:10" ht="13.95" customHeight="1" x14ac:dyDescent="0.25">
      <c r="A28" s="17" t="s">
        <v>252</v>
      </c>
      <c r="B28" s="17" t="s">
        <v>624</v>
      </c>
      <c r="C28" s="7" t="s">
        <v>523</v>
      </c>
      <c r="D28" s="17">
        <v>1</v>
      </c>
      <c r="E28" s="18">
        <v>4.032</v>
      </c>
      <c r="F28" s="18"/>
      <c r="G28" s="9"/>
      <c r="H28" s="9"/>
      <c r="I28" s="9"/>
      <c r="J28" s="9"/>
    </row>
    <row r="29" spans="1:10" ht="13.95" customHeight="1" x14ac:dyDescent="0.25">
      <c r="A29" s="17" t="s">
        <v>253</v>
      </c>
      <c r="B29" s="17" t="s">
        <v>624</v>
      </c>
      <c r="C29" s="7" t="s">
        <v>524</v>
      </c>
      <c r="D29" s="17">
        <v>1</v>
      </c>
      <c r="E29" s="18">
        <v>8.536500000000002</v>
      </c>
      <c r="F29" s="18"/>
      <c r="G29" s="9"/>
      <c r="H29" s="9"/>
      <c r="I29" s="9"/>
      <c r="J29" s="9"/>
    </row>
    <row r="30" spans="1:10" ht="13.95" customHeight="1" x14ac:dyDescent="0.25">
      <c r="A30" s="17" t="s">
        <v>254</v>
      </c>
      <c r="B30" s="17" t="s">
        <v>624</v>
      </c>
      <c r="C30" s="7" t="s">
        <v>525</v>
      </c>
      <c r="D30" s="17">
        <v>1</v>
      </c>
      <c r="E30" s="18">
        <v>7.0350000000000001</v>
      </c>
      <c r="F30" s="18"/>
      <c r="G30" s="9"/>
      <c r="H30" s="9"/>
      <c r="I30" s="9"/>
      <c r="J30" s="9"/>
    </row>
    <row r="31" spans="1:10" ht="13.95" customHeight="1" x14ac:dyDescent="0.25">
      <c r="A31" s="17" t="s">
        <v>255</v>
      </c>
      <c r="B31" s="17" t="s">
        <v>624</v>
      </c>
      <c r="C31" s="7" t="s">
        <v>526</v>
      </c>
      <c r="D31" s="17">
        <v>1</v>
      </c>
      <c r="E31" s="18">
        <v>7.5810000000000004</v>
      </c>
      <c r="F31" s="18"/>
      <c r="G31" s="9"/>
      <c r="H31" s="9"/>
      <c r="I31" s="9"/>
      <c r="J31" s="9"/>
    </row>
    <row r="32" spans="1:10" ht="13.95" customHeight="1" x14ac:dyDescent="0.25">
      <c r="A32" s="17" t="s">
        <v>256</v>
      </c>
      <c r="B32" s="17" t="s">
        <v>624</v>
      </c>
      <c r="C32" s="7" t="s">
        <v>527</v>
      </c>
      <c r="D32" s="17">
        <v>1</v>
      </c>
      <c r="E32" s="18">
        <v>7.5810000000000004</v>
      </c>
      <c r="F32" s="18"/>
      <c r="G32" s="9"/>
      <c r="H32" s="9"/>
      <c r="I32" s="9"/>
      <c r="J32" s="9"/>
    </row>
    <row r="33" spans="1:10" ht="13.95" customHeight="1" x14ac:dyDescent="0.25">
      <c r="A33" s="17" t="s">
        <v>257</v>
      </c>
      <c r="B33" s="17" t="s">
        <v>624</v>
      </c>
      <c r="C33" s="7" t="s">
        <v>528</v>
      </c>
      <c r="D33" s="17">
        <v>1</v>
      </c>
      <c r="E33" s="18">
        <v>6.6885000000000003</v>
      </c>
      <c r="F33" s="18"/>
      <c r="G33" s="9"/>
      <c r="H33" s="9"/>
      <c r="I33" s="9"/>
      <c r="J33" s="9"/>
    </row>
    <row r="34" spans="1:10" ht="13.95" customHeight="1" x14ac:dyDescent="0.25">
      <c r="A34" s="17" t="s">
        <v>258</v>
      </c>
      <c r="B34" s="17" t="s">
        <v>624</v>
      </c>
      <c r="C34" s="7" t="s">
        <v>529</v>
      </c>
      <c r="D34" s="17">
        <v>1</v>
      </c>
      <c r="E34" s="18">
        <v>6.6885000000000003</v>
      </c>
      <c r="F34" s="18"/>
      <c r="G34" s="9"/>
      <c r="H34" s="9"/>
      <c r="I34" s="9"/>
      <c r="J34" s="9"/>
    </row>
    <row r="35" spans="1:10" ht="13.95" customHeight="1" x14ac:dyDescent="0.25">
      <c r="A35" s="17" t="s">
        <v>259</v>
      </c>
      <c r="B35" s="17" t="s">
        <v>624</v>
      </c>
      <c r="C35" s="7" t="s">
        <v>530</v>
      </c>
      <c r="D35" s="17">
        <v>1</v>
      </c>
      <c r="E35" s="18">
        <v>4.2</v>
      </c>
      <c r="F35" s="18"/>
      <c r="G35" s="9"/>
      <c r="H35" s="9"/>
      <c r="I35" s="9"/>
      <c r="J35" s="9"/>
    </row>
    <row r="36" spans="1:10" ht="13.95" customHeight="1" x14ac:dyDescent="0.25">
      <c r="A36" s="17" t="s">
        <v>260</v>
      </c>
      <c r="B36" s="17" t="s">
        <v>624</v>
      </c>
      <c r="C36" s="7" t="s">
        <v>531</v>
      </c>
      <c r="D36" s="17">
        <v>1</v>
      </c>
      <c r="E36" s="18">
        <v>4.2</v>
      </c>
      <c r="F36" s="18"/>
      <c r="G36" s="9"/>
      <c r="H36" s="9"/>
      <c r="I36" s="9"/>
      <c r="J36" s="9"/>
    </row>
    <row r="37" spans="1:10" ht="13.95" customHeight="1" x14ac:dyDescent="0.25">
      <c r="A37" s="17" t="s">
        <v>261</v>
      </c>
      <c r="B37" s="17" t="s">
        <v>624</v>
      </c>
      <c r="C37" s="7" t="s">
        <v>532</v>
      </c>
      <c r="D37" s="17">
        <v>1</v>
      </c>
      <c r="E37" s="18">
        <v>3.5175000000000001</v>
      </c>
      <c r="F37" s="18"/>
      <c r="G37" s="9"/>
      <c r="H37" s="9"/>
      <c r="I37" s="9"/>
      <c r="J37" s="9"/>
    </row>
    <row r="38" spans="1:10" ht="13.95" customHeight="1" x14ac:dyDescent="0.25">
      <c r="A38" s="17" t="s">
        <v>262</v>
      </c>
      <c r="B38" s="17" t="s">
        <v>624</v>
      </c>
      <c r="C38" s="7" t="s">
        <v>533</v>
      </c>
      <c r="D38" s="17">
        <v>1</v>
      </c>
      <c r="E38" s="18">
        <v>2.2155</v>
      </c>
      <c r="F38" s="18"/>
      <c r="G38" s="9"/>
      <c r="H38" s="9"/>
      <c r="I38" s="9"/>
      <c r="J38" s="9"/>
    </row>
    <row r="39" spans="1:10" ht="13.95" customHeight="1" x14ac:dyDescent="0.25">
      <c r="A39" s="17" t="s">
        <v>263</v>
      </c>
      <c r="B39" s="17" t="s">
        <v>624</v>
      </c>
      <c r="C39" s="7" t="s">
        <v>534</v>
      </c>
      <c r="D39" s="17">
        <v>1</v>
      </c>
      <c r="E39" s="18">
        <v>21.230999999999998</v>
      </c>
      <c r="F39" s="18"/>
      <c r="G39" s="9"/>
      <c r="H39" s="9"/>
      <c r="I39" s="9"/>
      <c r="J39" s="9"/>
    </row>
    <row r="40" spans="1:10" ht="13.95" customHeight="1" x14ac:dyDescent="0.25">
      <c r="A40" s="17" t="s">
        <v>264</v>
      </c>
      <c r="B40" s="17" t="s">
        <v>624</v>
      </c>
      <c r="C40" s="7" t="s">
        <v>535</v>
      </c>
      <c r="D40" s="17">
        <v>1</v>
      </c>
      <c r="E40" s="18">
        <v>12.222000000000001</v>
      </c>
      <c r="F40" s="18"/>
      <c r="G40" s="9"/>
      <c r="H40" s="9"/>
      <c r="I40" s="9"/>
      <c r="J40" s="9"/>
    </row>
    <row r="41" spans="1:10" ht="13.95" customHeight="1" x14ac:dyDescent="0.25">
      <c r="A41" s="17" t="s">
        <v>265</v>
      </c>
      <c r="B41" s="17" t="s">
        <v>624</v>
      </c>
      <c r="C41" s="7" t="s">
        <v>536</v>
      </c>
      <c r="D41" s="17">
        <v>1</v>
      </c>
      <c r="E41" s="18">
        <v>7.2344999999999997</v>
      </c>
      <c r="F41" s="18"/>
      <c r="G41" s="9"/>
      <c r="H41" s="9"/>
      <c r="I41" s="9"/>
      <c r="J41" s="9"/>
    </row>
    <row r="42" spans="1:10" ht="13.95" customHeight="1" x14ac:dyDescent="0.25">
      <c r="A42" s="17" t="s">
        <v>266</v>
      </c>
      <c r="B42" s="17" t="s">
        <v>624</v>
      </c>
      <c r="C42" s="7" t="s">
        <v>537</v>
      </c>
      <c r="D42" s="17">
        <v>1</v>
      </c>
      <c r="E42" s="18">
        <v>4.8825000000000003</v>
      </c>
      <c r="F42" s="18"/>
      <c r="G42" s="9"/>
      <c r="H42" s="9"/>
      <c r="I42" s="9"/>
      <c r="J42" s="9"/>
    </row>
    <row r="43" spans="1:10" ht="13.95" customHeight="1" x14ac:dyDescent="0.25">
      <c r="A43" s="17" t="s">
        <v>267</v>
      </c>
      <c r="B43" s="17" t="s">
        <v>624</v>
      </c>
      <c r="C43" s="7" t="s">
        <v>538</v>
      </c>
      <c r="D43" s="17">
        <v>1</v>
      </c>
      <c r="E43" s="18">
        <v>4.8825000000000003</v>
      </c>
      <c r="F43" s="18"/>
      <c r="G43" s="9"/>
      <c r="H43" s="9"/>
      <c r="I43" s="9"/>
      <c r="J43" s="9"/>
    </row>
    <row r="44" spans="1:10" ht="13.95" customHeight="1" x14ac:dyDescent="0.25">
      <c r="A44" s="17" t="s">
        <v>268</v>
      </c>
      <c r="B44" s="17" t="s">
        <v>624</v>
      </c>
      <c r="C44" s="7" t="s">
        <v>539</v>
      </c>
      <c r="D44" s="17">
        <v>1</v>
      </c>
      <c r="E44" s="18">
        <v>24.192</v>
      </c>
      <c r="F44" s="18"/>
      <c r="G44" s="9"/>
      <c r="H44" s="9"/>
      <c r="I44" s="9"/>
      <c r="J44" s="9"/>
    </row>
    <row r="45" spans="1:10" ht="13.95" customHeight="1" x14ac:dyDescent="0.25">
      <c r="A45" s="17" t="s">
        <v>269</v>
      </c>
      <c r="B45" s="17" t="s">
        <v>624</v>
      </c>
      <c r="C45" s="7" t="s">
        <v>540</v>
      </c>
      <c r="D45" s="17">
        <v>1</v>
      </c>
      <c r="E45" s="18">
        <v>17.367000000000001</v>
      </c>
      <c r="F45" s="18"/>
      <c r="G45" s="9"/>
      <c r="H45" s="9"/>
      <c r="I45" s="9"/>
      <c r="J45" s="9"/>
    </row>
    <row r="46" spans="1:10" ht="13.95" customHeight="1" x14ac:dyDescent="0.25">
      <c r="A46" s="17" t="s">
        <v>270</v>
      </c>
      <c r="B46" s="17" t="s">
        <v>624</v>
      </c>
      <c r="C46" s="7" t="s">
        <v>541</v>
      </c>
      <c r="D46" s="17">
        <v>1</v>
      </c>
      <c r="E46" s="18">
        <v>46.105499999999999</v>
      </c>
      <c r="F46" s="18"/>
      <c r="G46" s="9"/>
      <c r="H46" s="9"/>
      <c r="I46" s="9"/>
      <c r="J46" s="9"/>
    </row>
    <row r="47" spans="1:10" ht="13.95" customHeight="1" x14ac:dyDescent="0.25">
      <c r="A47" s="17" t="s">
        <v>271</v>
      </c>
      <c r="B47" s="17" t="s">
        <v>624</v>
      </c>
      <c r="C47" s="7" t="s">
        <v>542</v>
      </c>
      <c r="D47" s="17">
        <v>1</v>
      </c>
      <c r="E47" s="18">
        <v>102.72150000000001</v>
      </c>
      <c r="F47" s="18"/>
      <c r="G47" s="9"/>
      <c r="H47" s="9"/>
      <c r="I47" s="9"/>
      <c r="J47" s="9"/>
    </row>
    <row r="48" spans="1:10" ht="13.95" customHeight="1" x14ac:dyDescent="0.25">
      <c r="A48" s="17" t="s">
        <v>272</v>
      </c>
      <c r="B48" s="17" t="s">
        <v>624</v>
      </c>
      <c r="C48" s="7" t="s">
        <v>543</v>
      </c>
      <c r="D48" s="17">
        <v>1</v>
      </c>
      <c r="E48" s="18">
        <v>67.430999999999997</v>
      </c>
      <c r="F48" s="18"/>
      <c r="G48" s="9"/>
      <c r="H48" s="9"/>
      <c r="I48" s="9"/>
      <c r="J48" s="9"/>
    </row>
    <row r="49" spans="1:10" ht="13.95" customHeight="1" x14ac:dyDescent="0.25">
      <c r="A49" s="17" t="s">
        <v>273</v>
      </c>
      <c r="B49" s="17" t="s">
        <v>624</v>
      </c>
      <c r="C49" s="7" t="s">
        <v>544</v>
      </c>
      <c r="D49" s="17">
        <v>1</v>
      </c>
      <c r="E49" s="18">
        <v>246.07800000000003</v>
      </c>
      <c r="F49" s="18"/>
      <c r="G49" s="9"/>
      <c r="H49" s="9"/>
      <c r="I49" s="9"/>
      <c r="J49" s="9"/>
    </row>
    <row r="50" spans="1:10" ht="13.95" customHeight="1" x14ac:dyDescent="0.25">
      <c r="A50" s="17" t="s">
        <v>274</v>
      </c>
      <c r="B50" s="17" t="s">
        <v>624</v>
      </c>
      <c r="C50" s="7" t="s">
        <v>545</v>
      </c>
      <c r="D50" s="17">
        <v>1</v>
      </c>
      <c r="E50" s="18">
        <v>195.09000000000003</v>
      </c>
      <c r="F50" s="18"/>
      <c r="G50" s="9"/>
      <c r="H50" s="9"/>
      <c r="I50" s="9"/>
      <c r="J50" s="9"/>
    </row>
    <row r="51" spans="1:10" ht="13.95" customHeight="1" x14ac:dyDescent="0.25">
      <c r="A51" s="17" t="s">
        <v>275</v>
      </c>
      <c r="B51" s="17" t="s">
        <v>624</v>
      </c>
      <c r="C51" s="7" t="s">
        <v>546</v>
      </c>
      <c r="D51" s="17">
        <v>1</v>
      </c>
      <c r="E51" s="18">
        <v>130.2945</v>
      </c>
      <c r="F51" s="18"/>
      <c r="G51" s="9"/>
      <c r="H51" s="9"/>
      <c r="I51" s="9"/>
      <c r="J51" s="9"/>
    </row>
    <row r="52" spans="1:10" ht="13.95" customHeight="1" x14ac:dyDescent="0.25">
      <c r="A52" s="17" t="s">
        <v>276</v>
      </c>
      <c r="B52" s="17" t="s">
        <v>624</v>
      </c>
      <c r="C52" s="7" t="s">
        <v>547</v>
      </c>
      <c r="D52" s="17">
        <v>1</v>
      </c>
      <c r="E52" s="18">
        <v>104.0865</v>
      </c>
      <c r="F52" s="18"/>
      <c r="G52" s="9"/>
      <c r="H52" s="9"/>
      <c r="I52" s="9"/>
      <c r="J52" s="9"/>
    </row>
    <row r="53" spans="1:10" ht="13.95" customHeight="1" x14ac:dyDescent="0.25">
      <c r="A53" s="17" t="s">
        <v>277</v>
      </c>
      <c r="B53" s="17" t="s">
        <v>624</v>
      </c>
      <c r="C53" s="7" t="s">
        <v>548</v>
      </c>
      <c r="D53" s="17">
        <v>1</v>
      </c>
      <c r="E53" s="18">
        <v>61.4985</v>
      </c>
      <c r="F53" s="18"/>
      <c r="G53" s="9"/>
      <c r="H53" s="9"/>
      <c r="I53" s="9"/>
      <c r="J53" s="9"/>
    </row>
    <row r="54" spans="1:10" ht="13.95" customHeight="1" x14ac:dyDescent="0.25">
      <c r="A54" s="17" t="s">
        <v>278</v>
      </c>
      <c r="B54" s="17" t="s">
        <v>624</v>
      </c>
      <c r="C54" s="7" t="s">
        <v>549</v>
      </c>
      <c r="D54" s="17">
        <v>1</v>
      </c>
      <c r="E54" s="18">
        <v>31.699500000000004</v>
      </c>
      <c r="F54" s="18"/>
      <c r="G54" s="9"/>
      <c r="H54" s="9"/>
      <c r="I54" s="9"/>
      <c r="J54" s="9"/>
    </row>
    <row r="55" spans="1:10" ht="13.95" customHeight="1" x14ac:dyDescent="0.25">
      <c r="A55" s="17" t="s">
        <v>279</v>
      </c>
      <c r="B55" s="17" t="s">
        <v>624</v>
      </c>
      <c r="C55" s="7" t="s">
        <v>550</v>
      </c>
      <c r="D55" s="17">
        <v>1</v>
      </c>
      <c r="E55" s="18">
        <v>21.230999999999998</v>
      </c>
      <c r="F55" s="18"/>
      <c r="G55" s="9"/>
      <c r="H55" s="9"/>
      <c r="I55" s="9"/>
      <c r="J55" s="9"/>
    </row>
    <row r="56" spans="1:10" ht="13.95" customHeight="1" x14ac:dyDescent="0.25">
      <c r="A56" s="17" t="s">
        <v>280</v>
      </c>
      <c r="B56" s="17" t="s">
        <v>624</v>
      </c>
      <c r="C56" s="7" t="s">
        <v>551</v>
      </c>
      <c r="D56" s="17">
        <v>1</v>
      </c>
      <c r="E56" s="18">
        <v>14.5425</v>
      </c>
      <c r="F56" s="18"/>
      <c r="G56" s="9"/>
      <c r="H56" s="9"/>
      <c r="I56" s="9"/>
      <c r="J56" s="9"/>
    </row>
    <row r="57" spans="1:10" ht="13.95" customHeight="1" x14ac:dyDescent="0.25">
      <c r="A57" s="17" t="s">
        <v>281</v>
      </c>
      <c r="B57" s="17" t="s">
        <v>625</v>
      </c>
      <c r="C57" s="7" t="s">
        <v>552</v>
      </c>
      <c r="D57" s="17">
        <v>1</v>
      </c>
      <c r="E57" s="18">
        <v>10.027500000000002</v>
      </c>
      <c r="F57" s="18"/>
      <c r="G57" s="9"/>
      <c r="H57" s="9"/>
      <c r="I57" s="9"/>
      <c r="J57" s="9"/>
    </row>
    <row r="58" spans="1:10" ht="13.95" customHeight="1" x14ac:dyDescent="0.25">
      <c r="A58" s="17" t="s">
        <v>282</v>
      </c>
      <c r="B58" s="17" t="s">
        <v>413</v>
      </c>
      <c r="C58" s="7" t="s">
        <v>553</v>
      </c>
      <c r="D58" s="17">
        <v>1</v>
      </c>
      <c r="E58" s="18">
        <v>9.9749999999999996</v>
      </c>
      <c r="F58" s="18"/>
      <c r="G58" s="9"/>
      <c r="H58" s="9"/>
      <c r="I58" s="9"/>
      <c r="J58" s="9"/>
    </row>
    <row r="59" spans="1:10" ht="13.95" customHeight="1" x14ac:dyDescent="0.25">
      <c r="A59" s="17" t="s">
        <v>283</v>
      </c>
      <c r="B59" s="17" t="s">
        <v>413</v>
      </c>
      <c r="C59" s="7" t="s">
        <v>554</v>
      </c>
      <c r="D59" s="17">
        <v>1</v>
      </c>
      <c r="E59" s="18">
        <v>16.054500000000001</v>
      </c>
      <c r="F59" s="18"/>
      <c r="G59" s="9"/>
      <c r="H59" s="9"/>
      <c r="I59" s="9"/>
      <c r="J59" s="9"/>
    </row>
    <row r="60" spans="1:10" ht="13.95" customHeight="1" x14ac:dyDescent="0.25">
      <c r="A60" s="17" t="s">
        <v>284</v>
      </c>
      <c r="B60" s="17" t="s">
        <v>414</v>
      </c>
      <c r="C60" s="7" t="s">
        <v>555</v>
      </c>
      <c r="D60" s="17">
        <v>1</v>
      </c>
      <c r="E60" s="18">
        <v>1.974</v>
      </c>
      <c r="F60" s="18"/>
      <c r="G60" s="9"/>
      <c r="H60" s="9"/>
      <c r="I60" s="9"/>
      <c r="J60" s="9"/>
    </row>
    <row r="61" spans="1:10" ht="13.95" customHeight="1" x14ac:dyDescent="0.25">
      <c r="A61" s="17" t="s">
        <v>285</v>
      </c>
      <c r="B61" s="17" t="s">
        <v>414</v>
      </c>
      <c r="C61" s="7" t="s">
        <v>556</v>
      </c>
      <c r="D61" s="17">
        <v>1</v>
      </c>
      <c r="E61" s="18">
        <v>2.0790000000000002</v>
      </c>
      <c r="F61" s="18"/>
      <c r="G61" s="9"/>
      <c r="H61" s="9"/>
      <c r="I61" s="9"/>
      <c r="J61" s="9"/>
    </row>
    <row r="62" spans="1:10" ht="13.95" customHeight="1" x14ac:dyDescent="0.25">
      <c r="A62" s="17" t="s">
        <v>286</v>
      </c>
      <c r="B62" s="17" t="s">
        <v>414</v>
      </c>
      <c r="C62" s="7" t="s">
        <v>557</v>
      </c>
      <c r="D62" s="17">
        <v>1</v>
      </c>
      <c r="E62" s="18">
        <v>2.8770000000000002</v>
      </c>
      <c r="F62" s="18"/>
      <c r="G62" s="9"/>
      <c r="H62" s="9"/>
      <c r="I62" s="9"/>
      <c r="J62" s="9"/>
    </row>
    <row r="63" spans="1:10" ht="13.95" customHeight="1" x14ac:dyDescent="0.25">
      <c r="A63" s="17" t="s">
        <v>287</v>
      </c>
      <c r="B63" s="17" t="s">
        <v>414</v>
      </c>
      <c r="C63" s="7" t="s">
        <v>558</v>
      </c>
      <c r="D63" s="17">
        <v>1</v>
      </c>
      <c r="E63" s="18">
        <v>0.98699999999999999</v>
      </c>
      <c r="F63" s="18"/>
      <c r="G63" s="9"/>
      <c r="H63" s="9"/>
      <c r="I63" s="9"/>
      <c r="J63" s="9"/>
    </row>
    <row r="64" spans="1:10" ht="13.95" customHeight="1" x14ac:dyDescent="0.25">
      <c r="A64" s="17" t="s">
        <v>288</v>
      </c>
      <c r="B64" s="17" t="s">
        <v>414</v>
      </c>
      <c r="C64" s="7" t="s">
        <v>559</v>
      </c>
      <c r="D64" s="17">
        <v>1</v>
      </c>
      <c r="E64" s="18">
        <v>0.93450000000000011</v>
      </c>
      <c r="F64" s="18"/>
      <c r="G64" s="9"/>
      <c r="H64" s="9"/>
      <c r="I64" s="9"/>
      <c r="J64" s="9"/>
    </row>
    <row r="65" spans="1:10" ht="13.95" customHeight="1" x14ac:dyDescent="0.25">
      <c r="A65" s="17" t="s">
        <v>289</v>
      </c>
      <c r="B65" s="17" t="s">
        <v>414</v>
      </c>
      <c r="C65" s="7" t="s">
        <v>560</v>
      </c>
      <c r="D65" s="17">
        <v>1</v>
      </c>
      <c r="E65" s="18">
        <v>0.97650000000000015</v>
      </c>
      <c r="F65" s="18"/>
      <c r="G65" s="9"/>
      <c r="H65" s="9"/>
      <c r="I65" s="9"/>
      <c r="J65" s="9"/>
    </row>
    <row r="66" spans="1:10" ht="13.95" customHeight="1" x14ac:dyDescent="0.25">
      <c r="A66" s="17" t="s">
        <v>290</v>
      </c>
      <c r="B66" s="17" t="s">
        <v>414</v>
      </c>
      <c r="C66" s="7" t="s">
        <v>561</v>
      </c>
      <c r="D66" s="17">
        <v>1</v>
      </c>
      <c r="E66" s="18">
        <v>1.05</v>
      </c>
      <c r="F66" s="18"/>
      <c r="G66" s="9"/>
      <c r="H66" s="9"/>
      <c r="I66" s="9"/>
      <c r="J66" s="9"/>
    </row>
    <row r="67" spans="1:10" ht="13.95" customHeight="1" x14ac:dyDescent="0.25">
      <c r="A67" s="17" t="s">
        <v>291</v>
      </c>
      <c r="B67" s="17" t="s">
        <v>414</v>
      </c>
      <c r="C67" s="7" t="s">
        <v>562</v>
      </c>
      <c r="D67" s="17">
        <v>1</v>
      </c>
      <c r="E67" s="18">
        <v>24.5595</v>
      </c>
      <c r="F67" s="18"/>
      <c r="G67" s="9"/>
      <c r="H67" s="9"/>
      <c r="I67" s="9"/>
      <c r="J67" s="9"/>
    </row>
    <row r="68" spans="1:10" ht="13.95" customHeight="1" x14ac:dyDescent="0.25">
      <c r="A68" s="17" t="s">
        <v>292</v>
      </c>
      <c r="B68" s="17" t="s">
        <v>414</v>
      </c>
      <c r="C68" s="7" t="s">
        <v>563</v>
      </c>
      <c r="D68" s="17">
        <v>1</v>
      </c>
      <c r="E68" s="18">
        <v>2.0369999999999999</v>
      </c>
      <c r="F68" s="18"/>
      <c r="G68" s="9"/>
      <c r="H68" s="9"/>
      <c r="I68" s="9"/>
      <c r="J68" s="9"/>
    </row>
    <row r="69" spans="1:10" ht="13.95" customHeight="1" x14ac:dyDescent="0.25">
      <c r="A69" s="17" t="s">
        <v>293</v>
      </c>
      <c r="B69" s="17" t="s">
        <v>414</v>
      </c>
      <c r="C69" s="7" t="s">
        <v>564</v>
      </c>
      <c r="D69" s="17">
        <v>1</v>
      </c>
      <c r="E69" s="18">
        <v>3.0975000000000001</v>
      </c>
      <c r="F69" s="18"/>
      <c r="G69" s="9"/>
      <c r="H69" s="9"/>
      <c r="I69" s="9"/>
      <c r="J69" s="9"/>
    </row>
    <row r="70" spans="1:10" ht="13.95" customHeight="1" x14ac:dyDescent="0.25">
      <c r="A70" s="17" t="s">
        <v>294</v>
      </c>
      <c r="B70" s="17" t="s">
        <v>414</v>
      </c>
      <c r="C70" s="7" t="s">
        <v>565</v>
      </c>
      <c r="D70" s="17">
        <v>1</v>
      </c>
      <c r="E70" s="18">
        <v>11.424000000000001</v>
      </c>
      <c r="F70" s="18"/>
      <c r="G70" s="9"/>
      <c r="H70" s="9"/>
      <c r="I70" s="9"/>
      <c r="J70" s="9"/>
    </row>
    <row r="71" spans="1:10" ht="13.95" customHeight="1" x14ac:dyDescent="0.25">
      <c r="A71" s="17" t="s">
        <v>295</v>
      </c>
      <c r="B71" s="17" t="s">
        <v>414</v>
      </c>
      <c r="C71" s="7" t="s">
        <v>566</v>
      </c>
      <c r="D71" s="17">
        <v>1</v>
      </c>
      <c r="E71" s="18">
        <v>9.8070000000000004</v>
      </c>
      <c r="F71" s="18"/>
      <c r="G71" s="9"/>
      <c r="H71" s="9"/>
      <c r="I71" s="9"/>
      <c r="J71" s="9"/>
    </row>
    <row r="72" spans="1:10" ht="13.95" customHeight="1" x14ac:dyDescent="0.25">
      <c r="A72" s="17" t="s">
        <v>296</v>
      </c>
      <c r="B72" s="17" t="s">
        <v>414</v>
      </c>
      <c r="C72" s="7" t="s">
        <v>567</v>
      </c>
      <c r="D72" s="17">
        <v>1</v>
      </c>
      <c r="E72" s="18">
        <v>11.466000000000001</v>
      </c>
      <c r="F72" s="18"/>
      <c r="G72" s="9"/>
      <c r="H72" s="9"/>
      <c r="I72" s="9"/>
      <c r="J72" s="9"/>
    </row>
    <row r="73" spans="1:10" ht="13.95" customHeight="1" x14ac:dyDescent="0.25">
      <c r="A73" s="17" t="s">
        <v>297</v>
      </c>
      <c r="B73" s="17" t="s">
        <v>414</v>
      </c>
      <c r="C73" s="7" t="s">
        <v>568</v>
      </c>
      <c r="D73" s="17">
        <v>1</v>
      </c>
      <c r="E73" s="18">
        <v>23.887499999999999</v>
      </c>
      <c r="F73" s="18"/>
      <c r="G73" s="9"/>
      <c r="H73" s="9"/>
      <c r="I73" s="9"/>
      <c r="J73" s="9"/>
    </row>
    <row r="74" spans="1:10" ht="13.95" customHeight="1" x14ac:dyDescent="0.25">
      <c r="A74" s="17" t="s">
        <v>298</v>
      </c>
      <c r="B74" s="17" t="s">
        <v>414</v>
      </c>
      <c r="C74" s="7" t="s">
        <v>569</v>
      </c>
      <c r="D74" s="17">
        <v>1</v>
      </c>
      <c r="E74" s="18">
        <v>14.605500000000001</v>
      </c>
      <c r="F74" s="18"/>
      <c r="G74" s="9"/>
      <c r="H74" s="9"/>
      <c r="I74" s="9"/>
      <c r="J74" s="9"/>
    </row>
    <row r="75" spans="1:10" ht="13.95" customHeight="1" x14ac:dyDescent="0.25">
      <c r="A75" s="17" t="s">
        <v>299</v>
      </c>
      <c r="B75" s="17" t="s">
        <v>414</v>
      </c>
      <c r="C75" s="7" t="s">
        <v>570</v>
      </c>
      <c r="D75" s="17">
        <v>1</v>
      </c>
      <c r="E75" s="18">
        <v>6.7934999999999999</v>
      </c>
      <c r="F75" s="18"/>
      <c r="G75" s="9"/>
      <c r="H75" s="9"/>
      <c r="I75" s="9"/>
      <c r="J75" s="9"/>
    </row>
    <row r="76" spans="1:10" ht="13.95" customHeight="1" x14ac:dyDescent="0.25">
      <c r="A76" s="17" t="s">
        <v>300</v>
      </c>
      <c r="B76" s="17" t="s">
        <v>414</v>
      </c>
      <c r="C76" s="7" t="s">
        <v>571</v>
      </c>
      <c r="D76" s="17">
        <v>1</v>
      </c>
      <c r="E76" s="18">
        <v>30.7545</v>
      </c>
      <c r="F76" s="18"/>
      <c r="G76" s="9"/>
      <c r="H76" s="9"/>
      <c r="I76" s="9"/>
      <c r="J76" s="9"/>
    </row>
    <row r="77" spans="1:10" ht="13.95" customHeight="1" x14ac:dyDescent="0.25">
      <c r="A77" s="17" t="s">
        <v>301</v>
      </c>
      <c r="B77" s="17" t="s">
        <v>414</v>
      </c>
      <c r="C77" s="7" t="s">
        <v>572</v>
      </c>
      <c r="D77" s="17">
        <v>1</v>
      </c>
      <c r="E77" s="18">
        <v>20.653500000000001</v>
      </c>
      <c r="F77" s="18"/>
      <c r="G77" s="9"/>
      <c r="H77" s="9"/>
      <c r="I77" s="9"/>
      <c r="J77" s="9"/>
    </row>
    <row r="78" spans="1:10" ht="13.95" customHeight="1" x14ac:dyDescent="0.25">
      <c r="A78" s="17" t="s">
        <v>302</v>
      </c>
      <c r="B78" s="17" t="s">
        <v>414</v>
      </c>
      <c r="C78" s="7" t="s">
        <v>573</v>
      </c>
      <c r="D78" s="17">
        <v>1</v>
      </c>
      <c r="E78" s="18">
        <v>7.5915000000000008</v>
      </c>
      <c r="F78" s="18"/>
      <c r="G78" s="9"/>
      <c r="H78" s="9"/>
      <c r="I78" s="9"/>
      <c r="J78" s="9"/>
    </row>
    <row r="79" spans="1:10" ht="13.95" customHeight="1" x14ac:dyDescent="0.25">
      <c r="A79" s="17" t="s">
        <v>303</v>
      </c>
      <c r="B79" s="17" t="s">
        <v>414</v>
      </c>
      <c r="C79" s="7" t="s">
        <v>574</v>
      </c>
      <c r="D79" s="17">
        <v>1</v>
      </c>
      <c r="E79" s="18">
        <v>36.697500000000005</v>
      </c>
      <c r="F79" s="18"/>
      <c r="G79" s="9"/>
      <c r="H79" s="9"/>
      <c r="I79" s="9"/>
      <c r="J79" s="9"/>
    </row>
    <row r="80" spans="1:10" ht="13.95" customHeight="1" x14ac:dyDescent="0.25">
      <c r="A80" s="17" t="s">
        <v>304</v>
      </c>
      <c r="B80" s="17" t="s">
        <v>414</v>
      </c>
      <c r="C80" s="7" t="s">
        <v>575</v>
      </c>
      <c r="D80" s="17">
        <v>1</v>
      </c>
      <c r="E80" s="18">
        <v>25.168499999999998</v>
      </c>
      <c r="F80" s="18"/>
      <c r="G80" s="9"/>
      <c r="H80" s="9"/>
      <c r="I80" s="9"/>
      <c r="J80" s="9"/>
    </row>
    <row r="81" spans="1:10" ht="13.95" customHeight="1" x14ac:dyDescent="0.25">
      <c r="A81" s="17" t="s">
        <v>305</v>
      </c>
      <c r="B81" s="17" t="s">
        <v>414</v>
      </c>
      <c r="C81" s="7" t="s">
        <v>576</v>
      </c>
      <c r="D81" s="17">
        <v>1</v>
      </c>
      <c r="E81" s="18">
        <v>9.4395000000000007</v>
      </c>
      <c r="F81" s="18"/>
      <c r="G81" s="9"/>
      <c r="H81" s="9"/>
      <c r="I81" s="9"/>
      <c r="J81" s="9"/>
    </row>
    <row r="82" spans="1:10" ht="13.95" customHeight="1" x14ac:dyDescent="0.25">
      <c r="A82" s="17" t="s">
        <v>306</v>
      </c>
      <c r="B82" s="17" t="s">
        <v>414</v>
      </c>
      <c r="C82" s="7" t="s">
        <v>577</v>
      </c>
      <c r="D82" s="17">
        <v>1</v>
      </c>
      <c r="E82" s="18">
        <v>55.734000000000002</v>
      </c>
      <c r="F82" s="18"/>
      <c r="G82" s="9"/>
      <c r="H82" s="9"/>
      <c r="I82" s="9"/>
      <c r="J82" s="9"/>
    </row>
    <row r="83" spans="1:10" ht="13.95" customHeight="1" x14ac:dyDescent="0.25">
      <c r="A83" s="17" t="s">
        <v>307</v>
      </c>
      <c r="B83" s="17" t="s">
        <v>414</v>
      </c>
      <c r="C83" s="7" t="s">
        <v>578</v>
      </c>
      <c r="D83" s="17">
        <v>1</v>
      </c>
      <c r="E83" s="18">
        <v>34.303500000000007</v>
      </c>
      <c r="F83" s="18"/>
      <c r="G83" s="9"/>
      <c r="H83" s="9"/>
      <c r="I83" s="9"/>
      <c r="J83" s="9"/>
    </row>
    <row r="84" spans="1:10" ht="13.95" customHeight="1" x14ac:dyDescent="0.25">
      <c r="A84" s="17" t="s">
        <v>308</v>
      </c>
      <c r="B84" s="17" t="s">
        <v>414</v>
      </c>
      <c r="C84" s="7" t="s">
        <v>579</v>
      </c>
      <c r="D84" s="17">
        <v>1</v>
      </c>
      <c r="E84" s="18">
        <v>12.306000000000001</v>
      </c>
      <c r="F84" s="18"/>
      <c r="G84" s="9"/>
      <c r="H84" s="9"/>
      <c r="I84" s="9"/>
      <c r="J84" s="9"/>
    </row>
    <row r="85" spans="1:10" ht="13.95" customHeight="1" x14ac:dyDescent="0.25">
      <c r="A85" s="17" t="s">
        <v>309</v>
      </c>
      <c r="B85" s="17" t="s">
        <v>414</v>
      </c>
      <c r="C85" s="7" t="s">
        <v>580</v>
      </c>
      <c r="D85" s="17">
        <v>1</v>
      </c>
      <c r="E85" s="18">
        <v>80.304000000000002</v>
      </c>
      <c r="F85" s="18"/>
      <c r="G85" s="9"/>
      <c r="H85" s="9"/>
      <c r="I85" s="9"/>
      <c r="J85" s="9"/>
    </row>
    <row r="86" spans="1:10" ht="13.95" customHeight="1" x14ac:dyDescent="0.25">
      <c r="A86" s="17" t="s">
        <v>310</v>
      </c>
      <c r="B86" s="17" t="s">
        <v>414</v>
      </c>
      <c r="C86" s="7" t="s">
        <v>581</v>
      </c>
      <c r="D86" s="17">
        <v>1</v>
      </c>
      <c r="E86" s="18">
        <v>55.282499999999999</v>
      </c>
      <c r="F86" s="18"/>
      <c r="G86" s="9"/>
      <c r="H86" s="9"/>
      <c r="I86" s="9"/>
      <c r="J86" s="9"/>
    </row>
    <row r="87" spans="1:10" ht="13.95" customHeight="1" x14ac:dyDescent="0.25">
      <c r="A87" s="17" t="s">
        <v>311</v>
      </c>
      <c r="B87" s="17" t="s">
        <v>414</v>
      </c>
      <c r="C87" s="7" t="s">
        <v>582</v>
      </c>
      <c r="D87" s="17">
        <v>1</v>
      </c>
      <c r="E87" s="18">
        <v>15.897000000000002</v>
      </c>
      <c r="F87" s="18"/>
      <c r="G87" s="9"/>
      <c r="H87" s="9"/>
      <c r="I87" s="9"/>
      <c r="J87" s="9"/>
    </row>
    <row r="88" spans="1:10" ht="13.95" customHeight="1" x14ac:dyDescent="0.25">
      <c r="A88" s="17" t="s">
        <v>312</v>
      </c>
      <c r="B88" s="17" t="s">
        <v>414</v>
      </c>
      <c r="C88" s="7" t="s">
        <v>583</v>
      </c>
      <c r="D88" s="17">
        <v>1</v>
      </c>
      <c r="E88" s="18">
        <v>54.505499999999998</v>
      </c>
      <c r="F88" s="18"/>
      <c r="G88" s="9"/>
      <c r="H88" s="9"/>
      <c r="I88" s="9"/>
      <c r="J88" s="9"/>
    </row>
    <row r="89" spans="1:10" ht="13.95" customHeight="1" x14ac:dyDescent="0.25">
      <c r="A89" s="17" t="s">
        <v>313</v>
      </c>
      <c r="B89" s="17" t="s">
        <v>414</v>
      </c>
      <c r="C89" s="7" t="s">
        <v>584</v>
      </c>
      <c r="D89" s="17">
        <v>1</v>
      </c>
      <c r="E89" s="18">
        <v>77.101500000000016</v>
      </c>
      <c r="F89" s="18"/>
      <c r="G89" s="9"/>
      <c r="H89" s="9"/>
      <c r="I89" s="9"/>
      <c r="J89" s="9"/>
    </row>
    <row r="90" spans="1:10" ht="13.95" customHeight="1" x14ac:dyDescent="0.25">
      <c r="A90" s="17" t="s">
        <v>314</v>
      </c>
      <c r="B90" s="17" t="s">
        <v>414</v>
      </c>
      <c r="C90" s="7" t="s">
        <v>585</v>
      </c>
      <c r="D90" s="17">
        <v>1</v>
      </c>
      <c r="E90" s="18">
        <v>101.33550000000001</v>
      </c>
      <c r="F90" s="18"/>
      <c r="G90" s="9"/>
      <c r="H90" s="9"/>
      <c r="I90" s="9"/>
      <c r="J90" s="9"/>
    </row>
    <row r="91" spans="1:10" ht="13.95" customHeight="1" x14ac:dyDescent="0.25">
      <c r="A91" s="17" t="s">
        <v>315</v>
      </c>
      <c r="B91" s="17" t="s">
        <v>414</v>
      </c>
      <c r="C91" s="7" t="s">
        <v>586</v>
      </c>
      <c r="D91" s="17">
        <v>1</v>
      </c>
      <c r="E91" s="18">
        <v>10.489500000000001</v>
      </c>
      <c r="F91" s="18"/>
      <c r="G91" s="9"/>
      <c r="H91" s="9"/>
      <c r="I91" s="9"/>
      <c r="J91" s="9"/>
    </row>
    <row r="92" spans="1:10" ht="13.95" customHeight="1" x14ac:dyDescent="0.25">
      <c r="A92" s="17" t="s">
        <v>316</v>
      </c>
      <c r="B92" s="17" t="s">
        <v>414</v>
      </c>
      <c r="C92" s="7" t="s">
        <v>587</v>
      </c>
      <c r="D92" s="17">
        <v>1</v>
      </c>
      <c r="E92" s="18">
        <v>15.634500000000001</v>
      </c>
      <c r="F92" s="18"/>
      <c r="G92" s="9"/>
      <c r="H92" s="9"/>
      <c r="I92" s="9"/>
      <c r="J92" s="9"/>
    </row>
    <row r="93" spans="1:10" ht="13.95" customHeight="1" x14ac:dyDescent="0.25">
      <c r="A93" s="17" t="s">
        <v>317</v>
      </c>
      <c r="B93" s="17" t="s">
        <v>414</v>
      </c>
      <c r="C93" s="7" t="s">
        <v>588</v>
      </c>
      <c r="D93" s="17">
        <v>1</v>
      </c>
      <c r="E93" s="18">
        <v>25.294499999999999</v>
      </c>
      <c r="F93" s="18"/>
      <c r="G93" s="9"/>
      <c r="H93" s="9"/>
      <c r="I93" s="9"/>
      <c r="J93" s="9"/>
    </row>
    <row r="94" spans="1:10" ht="13.95" customHeight="1" x14ac:dyDescent="0.25">
      <c r="A94" s="17" t="s">
        <v>318</v>
      </c>
      <c r="B94" s="17" t="s">
        <v>414</v>
      </c>
      <c r="C94" s="7" t="s">
        <v>589</v>
      </c>
      <c r="D94" s="17">
        <v>1</v>
      </c>
      <c r="E94" s="18">
        <v>18.973500000000001</v>
      </c>
      <c r="F94" s="18"/>
      <c r="G94" s="9"/>
      <c r="H94" s="9"/>
      <c r="I94" s="9"/>
      <c r="J94" s="9"/>
    </row>
    <row r="95" spans="1:10" ht="13.95" customHeight="1" x14ac:dyDescent="0.25">
      <c r="A95" s="17" t="s">
        <v>319</v>
      </c>
      <c r="B95" s="17" t="s">
        <v>414</v>
      </c>
      <c r="C95" s="7" t="s">
        <v>590</v>
      </c>
      <c r="D95" s="17">
        <v>1</v>
      </c>
      <c r="E95" s="18">
        <v>25.714500000000001</v>
      </c>
      <c r="F95" s="18"/>
      <c r="G95" s="9"/>
      <c r="H95" s="9"/>
      <c r="I95" s="9"/>
      <c r="J95" s="9"/>
    </row>
    <row r="96" spans="1:10" ht="13.95" customHeight="1" x14ac:dyDescent="0.25">
      <c r="A96" s="17" t="s">
        <v>320</v>
      </c>
      <c r="B96" s="17" t="s">
        <v>414</v>
      </c>
      <c r="C96" s="7" t="s">
        <v>591</v>
      </c>
      <c r="D96" s="17">
        <v>1</v>
      </c>
      <c r="E96" s="18">
        <v>33.694500000000005</v>
      </c>
      <c r="F96" s="18"/>
      <c r="G96" s="9"/>
      <c r="H96" s="9"/>
      <c r="I96" s="9"/>
      <c r="J96" s="9"/>
    </row>
    <row r="97" spans="1:10" ht="13.95" customHeight="1" x14ac:dyDescent="0.25">
      <c r="A97" s="17" t="s">
        <v>321</v>
      </c>
      <c r="B97" s="17" t="s">
        <v>414</v>
      </c>
      <c r="C97" s="7" t="s">
        <v>592</v>
      </c>
      <c r="D97" s="17">
        <v>1</v>
      </c>
      <c r="E97" s="18">
        <v>41.0655</v>
      </c>
      <c r="F97" s="18"/>
      <c r="G97" s="9"/>
      <c r="H97" s="9"/>
      <c r="I97" s="9"/>
      <c r="J97" s="9"/>
    </row>
    <row r="98" spans="1:10" ht="13.95" customHeight="1" x14ac:dyDescent="0.25">
      <c r="A98" s="17" t="s">
        <v>322</v>
      </c>
      <c r="B98" s="17" t="s">
        <v>414</v>
      </c>
      <c r="C98" s="7" t="s">
        <v>593</v>
      </c>
      <c r="D98" s="17">
        <v>1</v>
      </c>
      <c r="E98" s="18">
        <v>50.169000000000004</v>
      </c>
      <c r="F98" s="18"/>
      <c r="G98" s="9"/>
      <c r="H98" s="9"/>
      <c r="I98" s="9"/>
      <c r="J98" s="9"/>
    </row>
    <row r="99" spans="1:10" ht="13.95" customHeight="1" x14ac:dyDescent="0.25">
      <c r="A99" s="17" t="s">
        <v>323</v>
      </c>
      <c r="B99" s="17" t="s">
        <v>414</v>
      </c>
      <c r="C99" s="7" t="s">
        <v>594</v>
      </c>
      <c r="D99" s="17">
        <v>1</v>
      </c>
      <c r="E99" s="18">
        <v>58.128</v>
      </c>
      <c r="F99" s="18"/>
      <c r="G99" s="9"/>
      <c r="H99" s="9"/>
      <c r="I99" s="9"/>
      <c r="J99" s="9"/>
    </row>
    <row r="100" spans="1:10" ht="13.95" customHeight="1" x14ac:dyDescent="0.25">
      <c r="A100" s="17" t="s">
        <v>324</v>
      </c>
      <c r="B100" s="17" t="s">
        <v>414</v>
      </c>
      <c r="C100" s="7" t="s">
        <v>595</v>
      </c>
      <c r="D100" s="17">
        <v>1</v>
      </c>
      <c r="E100" s="18">
        <v>70.707000000000008</v>
      </c>
      <c r="F100" s="18"/>
      <c r="G100" s="9"/>
      <c r="H100" s="9"/>
      <c r="I100" s="9"/>
      <c r="J100" s="9"/>
    </row>
    <row r="101" spans="1:10" ht="13.95" customHeight="1" x14ac:dyDescent="0.25">
      <c r="A101" s="17" t="s">
        <v>325</v>
      </c>
      <c r="B101" s="17" t="s">
        <v>414</v>
      </c>
      <c r="C101" s="7" t="s">
        <v>596</v>
      </c>
      <c r="D101" s="17">
        <v>1</v>
      </c>
      <c r="E101" s="18">
        <v>3.2235</v>
      </c>
      <c r="F101" s="18"/>
      <c r="G101" s="9"/>
      <c r="H101" s="9"/>
      <c r="I101" s="9"/>
      <c r="J101" s="9"/>
    </row>
    <row r="102" spans="1:10" ht="13.95" customHeight="1" x14ac:dyDescent="0.25">
      <c r="A102" s="17" t="s">
        <v>326</v>
      </c>
      <c r="B102" s="17" t="s">
        <v>414</v>
      </c>
      <c r="C102" s="7" t="s">
        <v>597</v>
      </c>
      <c r="D102" s="17">
        <v>1</v>
      </c>
      <c r="E102" s="18">
        <v>3.3705000000000003</v>
      </c>
      <c r="F102" s="18"/>
      <c r="G102" s="9"/>
      <c r="H102" s="9"/>
      <c r="I102" s="9"/>
      <c r="J102" s="9"/>
    </row>
    <row r="103" spans="1:10" ht="13.95" customHeight="1" x14ac:dyDescent="0.25">
      <c r="A103" s="17" t="s">
        <v>327</v>
      </c>
      <c r="B103" s="17" t="s">
        <v>414</v>
      </c>
      <c r="C103" s="7" t="s">
        <v>598</v>
      </c>
      <c r="D103" s="17">
        <v>1</v>
      </c>
      <c r="E103" s="18">
        <v>3.8010000000000002</v>
      </c>
      <c r="F103" s="18"/>
      <c r="G103" s="9"/>
      <c r="H103" s="9"/>
      <c r="I103" s="9"/>
      <c r="J103" s="9"/>
    </row>
    <row r="104" spans="1:10" ht="13.95" customHeight="1" x14ac:dyDescent="0.25">
      <c r="A104" s="17" t="s">
        <v>328</v>
      </c>
      <c r="B104" s="17" t="s">
        <v>414</v>
      </c>
      <c r="C104" s="7" t="s">
        <v>599</v>
      </c>
      <c r="D104" s="17">
        <v>1</v>
      </c>
      <c r="E104" s="18">
        <v>3.8010000000000002</v>
      </c>
      <c r="F104" s="18"/>
      <c r="G104" s="9"/>
      <c r="H104" s="9"/>
      <c r="I104" s="9"/>
      <c r="J104" s="9"/>
    </row>
    <row r="105" spans="1:10" ht="13.95" customHeight="1" x14ac:dyDescent="0.25">
      <c r="A105" s="17" t="s">
        <v>329</v>
      </c>
      <c r="B105" s="17" t="s">
        <v>414</v>
      </c>
      <c r="C105" s="7" t="s">
        <v>600</v>
      </c>
      <c r="D105" s="17">
        <v>1</v>
      </c>
      <c r="E105" s="18">
        <v>5.1764999999999999</v>
      </c>
      <c r="F105" s="18"/>
      <c r="G105" s="9"/>
      <c r="H105" s="9"/>
      <c r="I105" s="9"/>
      <c r="J105" s="9"/>
    </row>
    <row r="106" spans="1:10" ht="13.95" customHeight="1" x14ac:dyDescent="0.25">
      <c r="A106" s="17" t="s">
        <v>330</v>
      </c>
      <c r="B106" s="17" t="s">
        <v>414</v>
      </c>
      <c r="C106" s="7" t="s">
        <v>601</v>
      </c>
      <c r="D106" s="17">
        <v>1</v>
      </c>
      <c r="E106" s="18">
        <v>7.4760000000000009</v>
      </c>
      <c r="F106" s="18"/>
      <c r="G106" s="9"/>
      <c r="H106" s="9"/>
      <c r="I106" s="9"/>
      <c r="J106" s="9"/>
    </row>
    <row r="107" spans="1:10" ht="13.95" customHeight="1" x14ac:dyDescent="0.25">
      <c r="A107" s="17" t="s">
        <v>331</v>
      </c>
      <c r="B107" s="17" t="s">
        <v>626</v>
      </c>
      <c r="C107" s="7" t="s">
        <v>602</v>
      </c>
      <c r="D107" s="17">
        <v>1</v>
      </c>
      <c r="E107" s="18">
        <v>4.3575000000000008</v>
      </c>
      <c r="F107" s="18"/>
      <c r="G107" s="9"/>
      <c r="H107" s="9"/>
      <c r="I107" s="9"/>
      <c r="J107" s="9"/>
    </row>
    <row r="108" spans="1:10" ht="13.95" customHeight="1" x14ac:dyDescent="0.25">
      <c r="A108" s="17" t="s">
        <v>332</v>
      </c>
      <c r="B108" s="17" t="s">
        <v>626</v>
      </c>
      <c r="C108" s="7" t="s">
        <v>603</v>
      </c>
      <c r="D108" s="17">
        <v>1</v>
      </c>
      <c r="E108" s="18">
        <v>7.7280000000000006</v>
      </c>
      <c r="F108" s="18"/>
      <c r="G108" s="9"/>
      <c r="H108" s="9"/>
      <c r="I108" s="9"/>
      <c r="J108" s="9"/>
    </row>
    <row r="109" spans="1:10" ht="13.95" customHeight="1" x14ac:dyDescent="0.25">
      <c r="A109" s="17" t="s">
        <v>333</v>
      </c>
      <c r="B109" s="17" t="s">
        <v>626</v>
      </c>
      <c r="C109" s="7" t="s">
        <v>604</v>
      </c>
      <c r="D109" s="17">
        <v>1</v>
      </c>
      <c r="E109" s="18">
        <v>9.9855</v>
      </c>
      <c r="F109" s="18"/>
      <c r="G109" s="9"/>
      <c r="H109" s="9"/>
      <c r="I109" s="9"/>
      <c r="J109" s="9"/>
    </row>
    <row r="110" spans="1:10" ht="28.05" customHeight="1" x14ac:dyDescent="0.25">
      <c r="A110" s="17" t="s">
        <v>334</v>
      </c>
      <c r="B110" s="17" t="s">
        <v>626</v>
      </c>
      <c r="C110" s="7" t="s">
        <v>605</v>
      </c>
      <c r="D110" s="17">
        <v>1</v>
      </c>
      <c r="E110" s="18">
        <v>3.7170000000000001</v>
      </c>
      <c r="F110" s="18"/>
      <c r="G110" s="9"/>
      <c r="H110" s="9"/>
      <c r="I110" s="9"/>
      <c r="J110" s="9"/>
    </row>
    <row r="111" spans="1:10" ht="13.95" customHeight="1" x14ac:dyDescent="0.25">
      <c r="A111" s="17" t="s">
        <v>335</v>
      </c>
      <c r="B111" s="17" t="s">
        <v>626</v>
      </c>
      <c r="C111" s="7" t="s">
        <v>606</v>
      </c>
      <c r="D111" s="17">
        <v>1</v>
      </c>
      <c r="E111" s="18">
        <v>2.9505000000000003</v>
      </c>
      <c r="F111" s="18"/>
      <c r="G111" s="9"/>
      <c r="H111" s="9"/>
      <c r="I111" s="9"/>
      <c r="J111" s="9"/>
    </row>
    <row r="112" spans="1:10" x14ac:dyDescent="0.25">
      <c r="A112" s="17" t="s">
        <v>615</v>
      </c>
      <c r="B112" s="17" t="s">
        <v>626</v>
      </c>
      <c r="C112" s="7" t="s">
        <v>607</v>
      </c>
      <c r="D112" s="17">
        <v>1</v>
      </c>
      <c r="E112" s="18">
        <v>3.423</v>
      </c>
      <c r="F112" s="22"/>
    </row>
    <row r="113" spans="1:6" x14ac:dyDescent="0.25">
      <c r="A113" s="17" t="s">
        <v>616</v>
      </c>
      <c r="B113" s="17" t="s">
        <v>626</v>
      </c>
      <c r="C113" s="7" t="s">
        <v>608</v>
      </c>
      <c r="D113" s="17">
        <v>1</v>
      </c>
      <c r="E113" s="18">
        <v>4.7985000000000007</v>
      </c>
      <c r="F113" s="17"/>
    </row>
    <row r="114" spans="1:6" x14ac:dyDescent="0.25">
      <c r="A114" s="17" t="s">
        <v>617</v>
      </c>
      <c r="B114" s="17" t="s">
        <v>626</v>
      </c>
      <c r="C114" s="7" t="s">
        <v>609</v>
      </c>
      <c r="D114" s="17">
        <v>1</v>
      </c>
      <c r="E114" s="18">
        <v>7.5180000000000007</v>
      </c>
      <c r="F114" s="17"/>
    </row>
    <row r="115" spans="1:6" x14ac:dyDescent="0.25">
      <c r="A115" s="17" t="s">
        <v>618</v>
      </c>
      <c r="B115" s="17" t="s">
        <v>626</v>
      </c>
      <c r="C115" s="7" t="s">
        <v>610</v>
      </c>
      <c r="D115" s="17">
        <v>1</v>
      </c>
      <c r="E115" s="18">
        <v>1.3545</v>
      </c>
      <c r="F115" s="17"/>
    </row>
    <row r="116" spans="1:6" x14ac:dyDescent="0.25">
      <c r="A116" s="17" t="s">
        <v>619</v>
      </c>
      <c r="B116" s="17" t="s">
        <v>626</v>
      </c>
      <c r="C116" s="7" t="s">
        <v>611</v>
      </c>
      <c r="D116" s="17">
        <v>1</v>
      </c>
      <c r="E116" s="18">
        <v>1.0395000000000001</v>
      </c>
      <c r="F116" s="17"/>
    </row>
    <row r="117" spans="1:6" x14ac:dyDescent="0.25">
      <c r="A117" s="17" t="s">
        <v>620</v>
      </c>
      <c r="B117" s="17" t="s">
        <v>416</v>
      </c>
      <c r="C117" s="7" t="s">
        <v>612</v>
      </c>
      <c r="D117" s="17">
        <v>1</v>
      </c>
      <c r="E117" s="18">
        <v>24.990000000000002</v>
      </c>
      <c r="F117" s="17"/>
    </row>
    <row r="118" spans="1:6" x14ac:dyDescent="0.25">
      <c r="A118" s="17" t="s">
        <v>621</v>
      </c>
      <c r="B118" s="17" t="s">
        <v>416</v>
      </c>
      <c r="C118" s="7" t="s">
        <v>613</v>
      </c>
      <c r="D118" s="17">
        <v>1</v>
      </c>
      <c r="E118" s="18">
        <v>28.917000000000002</v>
      </c>
      <c r="F118" s="17"/>
    </row>
    <row r="119" spans="1:6" x14ac:dyDescent="0.25">
      <c r="A119" s="17" t="s">
        <v>622</v>
      </c>
      <c r="B119" s="17" t="s">
        <v>416</v>
      </c>
      <c r="C119" s="7" t="s">
        <v>614</v>
      </c>
      <c r="D119" s="17">
        <v>1</v>
      </c>
      <c r="E119" s="18">
        <v>33.589500000000001</v>
      </c>
      <c r="F119" s="17"/>
    </row>
    <row r="120" spans="1:6" x14ac:dyDescent="0.25">
      <c r="E120" s="10">
        <f>SUM(E3:E119)</f>
        <v>2882.3129999999992</v>
      </c>
    </row>
  </sheetData>
  <sortState xmlns:xlrd2="http://schemas.microsoft.com/office/spreadsheetml/2017/richdata2" ref="C3:H112">
    <sortCondition ref="C3"/>
  </sortState>
  <mergeCells count="1">
    <mergeCell ref="A1:F1"/>
  </mergeCells>
  <phoneticPr fontId="2" type="noConversion"/>
  <pageMargins left="0.7" right="0.7" top="0.75" bottom="0.75" header="0.3" footer="0.3"/>
  <pageSetup paperSize="9" scale="87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9"/>
  <sheetViews>
    <sheetView topLeftCell="A58" zoomScaleNormal="100" workbookViewId="0">
      <selection activeCell="G85" sqref="G85"/>
    </sheetView>
  </sheetViews>
  <sheetFormatPr baseColWidth="10" defaultRowHeight="12" x14ac:dyDescent="0.25"/>
  <cols>
    <col min="1" max="1" width="6.77734375" style="1" customWidth="1"/>
    <col min="2" max="2" width="11.77734375" style="1" customWidth="1"/>
    <col min="3" max="3" width="45.77734375" style="8" customWidth="1"/>
    <col min="4" max="4" width="4.77734375" style="1" customWidth="1"/>
    <col min="5" max="6" width="8.77734375" style="1" customWidth="1"/>
    <col min="7" max="7" width="6" style="1" bestFit="1" customWidth="1"/>
    <col min="8" max="8" width="10.109375" style="1" bestFit="1" customWidth="1"/>
    <col min="9" max="9" width="11.5546875" style="1" bestFit="1"/>
    <col min="10" max="10" width="10.109375" style="1" bestFit="1" customWidth="1"/>
    <col min="11" max="16384" width="11.5546875" style="1"/>
  </cols>
  <sheetData>
    <row r="1" spans="1:10" ht="14.4" customHeight="1" x14ac:dyDescent="0.25">
      <c r="A1" s="24" t="s">
        <v>627</v>
      </c>
      <c r="B1" s="24"/>
      <c r="C1" s="24"/>
      <c r="D1" s="24"/>
      <c r="E1" s="24"/>
      <c r="F1" s="24"/>
    </row>
    <row r="2" spans="1:10" ht="34.950000000000003" customHeight="1" x14ac:dyDescent="0.25">
      <c r="A2" s="14" t="s">
        <v>404</v>
      </c>
      <c r="B2" s="14" t="s">
        <v>454</v>
      </c>
      <c r="C2" s="15" t="s">
        <v>453</v>
      </c>
      <c r="D2" s="14" t="s">
        <v>405</v>
      </c>
      <c r="E2" s="15" t="s">
        <v>411</v>
      </c>
      <c r="F2" s="16" t="s">
        <v>422</v>
      </c>
    </row>
    <row r="3" spans="1:10" s="21" customFormat="1" ht="24" x14ac:dyDescent="0.25">
      <c r="A3" s="3" t="s">
        <v>628</v>
      </c>
      <c r="B3" s="7" t="s">
        <v>5</v>
      </c>
      <c r="C3" s="7" t="s">
        <v>703</v>
      </c>
      <c r="D3" s="21">
        <v>1</v>
      </c>
      <c r="E3" s="5">
        <v>78.403500000000008</v>
      </c>
      <c r="F3" s="5"/>
      <c r="G3" s="23"/>
      <c r="H3" s="23"/>
      <c r="I3" s="23"/>
      <c r="J3" s="23"/>
    </row>
    <row r="4" spans="1:10" s="21" customFormat="1" x14ac:dyDescent="0.25">
      <c r="A4" s="3" t="s">
        <v>629</v>
      </c>
      <c r="B4" s="7" t="s">
        <v>5</v>
      </c>
      <c r="C4" s="7" t="s">
        <v>704</v>
      </c>
      <c r="D4" s="21">
        <v>1</v>
      </c>
      <c r="E4" s="5">
        <v>60.322500000000005</v>
      </c>
      <c r="F4" s="5"/>
      <c r="G4" s="23"/>
      <c r="H4" s="23"/>
      <c r="I4" s="23"/>
      <c r="J4" s="23"/>
    </row>
    <row r="5" spans="1:10" s="21" customFormat="1" ht="24" x14ac:dyDescent="0.25">
      <c r="A5" s="3" t="s">
        <v>630</v>
      </c>
      <c r="B5" s="7" t="s">
        <v>5</v>
      </c>
      <c r="C5" s="7" t="s">
        <v>705</v>
      </c>
      <c r="D5" s="21">
        <v>1</v>
      </c>
      <c r="E5" s="5">
        <v>70.717500000000001</v>
      </c>
      <c r="F5" s="5"/>
      <c r="G5" s="23"/>
      <c r="H5" s="23"/>
      <c r="I5" s="23"/>
      <c r="J5" s="23"/>
    </row>
    <row r="6" spans="1:10" s="21" customFormat="1" ht="13.95" customHeight="1" x14ac:dyDescent="0.25">
      <c r="A6" s="3" t="s">
        <v>631</v>
      </c>
      <c r="B6" s="7" t="s">
        <v>706</v>
      </c>
      <c r="C6" s="7" t="s">
        <v>1230</v>
      </c>
      <c r="D6" s="21">
        <v>1</v>
      </c>
      <c r="E6" s="5">
        <v>105.04200000000002</v>
      </c>
      <c r="F6" s="5"/>
      <c r="G6" s="23"/>
      <c r="H6" s="23"/>
      <c r="I6" s="23"/>
      <c r="J6" s="23"/>
    </row>
    <row r="7" spans="1:10" s="21" customFormat="1" ht="13.95" customHeight="1" x14ac:dyDescent="0.25">
      <c r="A7" s="3" t="s">
        <v>632</v>
      </c>
      <c r="B7" s="7" t="s">
        <v>706</v>
      </c>
      <c r="C7" s="7" t="s">
        <v>1231</v>
      </c>
      <c r="D7" s="21">
        <v>1</v>
      </c>
      <c r="E7" s="5">
        <v>36.015000000000001</v>
      </c>
      <c r="F7" s="5"/>
      <c r="G7" s="23"/>
      <c r="H7" s="23"/>
      <c r="I7" s="23"/>
      <c r="J7" s="23"/>
    </row>
    <row r="8" spans="1:10" s="21" customFormat="1" ht="13.95" customHeight="1" x14ac:dyDescent="0.25">
      <c r="A8" s="3" t="s">
        <v>633</v>
      </c>
      <c r="B8" s="7" t="s">
        <v>706</v>
      </c>
      <c r="C8" s="7" t="s">
        <v>1232</v>
      </c>
      <c r="D8" s="21">
        <v>1</v>
      </c>
      <c r="E8" s="5">
        <v>21.273000000000003</v>
      </c>
      <c r="F8" s="5"/>
      <c r="G8" s="23"/>
      <c r="H8" s="23"/>
      <c r="I8" s="23"/>
      <c r="J8" s="23"/>
    </row>
    <row r="9" spans="1:10" s="21" customFormat="1" ht="24" x14ac:dyDescent="0.25">
      <c r="A9" s="3" t="s">
        <v>634</v>
      </c>
      <c r="B9" s="7" t="s">
        <v>706</v>
      </c>
      <c r="C9" s="7" t="s">
        <v>1233</v>
      </c>
      <c r="D9" s="21">
        <v>1</v>
      </c>
      <c r="E9" s="5">
        <v>79.075500000000005</v>
      </c>
      <c r="F9" s="5"/>
      <c r="G9" s="23"/>
      <c r="H9" s="23"/>
      <c r="I9" s="23"/>
      <c r="J9" s="23"/>
    </row>
    <row r="10" spans="1:10" s="21" customFormat="1" ht="13.95" customHeight="1" x14ac:dyDescent="0.25">
      <c r="A10" s="3" t="s">
        <v>635</v>
      </c>
      <c r="B10" s="7" t="s">
        <v>706</v>
      </c>
      <c r="C10" s="7" t="s">
        <v>1234</v>
      </c>
      <c r="D10" s="21">
        <v>1</v>
      </c>
      <c r="E10" s="5">
        <v>104.11799999999999</v>
      </c>
      <c r="F10" s="5"/>
      <c r="G10" s="23"/>
      <c r="H10" s="23"/>
      <c r="I10" s="23"/>
      <c r="J10" s="23"/>
    </row>
    <row r="11" spans="1:10" s="21" customFormat="1" ht="13.95" customHeight="1" x14ac:dyDescent="0.25">
      <c r="A11" s="3" t="s">
        <v>636</v>
      </c>
      <c r="B11" s="7" t="s">
        <v>706</v>
      </c>
      <c r="C11" s="7" t="s">
        <v>1235</v>
      </c>
      <c r="D11" s="21">
        <v>1</v>
      </c>
      <c r="E11" s="5">
        <v>70.896000000000001</v>
      </c>
      <c r="F11" s="5"/>
      <c r="G11" s="23"/>
      <c r="H11" s="23"/>
      <c r="I11" s="23"/>
      <c r="J11" s="23"/>
    </row>
    <row r="12" spans="1:10" s="21" customFormat="1" ht="13.95" customHeight="1" x14ac:dyDescent="0.25">
      <c r="A12" s="3" t="s">
        <v>637</v>
      </c>
      <c r="B12" s="7" t="s">
        <v>706</v>
      </c>
      <c r="C12" s="7" t="s">
        <v>1236</v>
      </c>
      <c r="D12" s="21">
        <v>1</v>
      </c>
      <c r="E12" s="5">
        <v>92.683499999999995</v>
      </c>
      <c r="F12" s="5"/>
      <c r="G12" s="23"/>
      <c r="H12" s="23"/>
      <c r="I12" s="23"/>
      <c r="J12" s="23"/>
    </row>
    <row r="13" spans="1:10" s="21" customFormat="1" ht="13.95" customHeight="1" x14ac:dyDescent="0.25">
      <c r="A13" s="3" t="s">
        <v>638</v>
      </c>
      <c r="B13" s="7" t="s">
        <v>706</v>
      </c>
      <c r="C13" s="7" t="s">
        <v>1237</v>
      </c>
      <c r="D13" s="21">
        <v>1</v>
      </c>
      <c r="E13" s="5">
        <v>8.4209999999999994</v>
      </c>
      <c r="F13" s="5"/>
      <c r="G13" s="23"/>
      <c r="H13" s="23"/>
      <c r="I13" s="23"/>
      <c r="J13" s="23"/>
    </row>
    <row r="14" spans="1:10" s="21" customFormat="1" ht="13.95" customHeight="1" x14ac:dyDescent="0.25">
      <c r="A14" s="3" t="s">
        <v>639</v>
      </c>
      <c r="B14" s="7" t="s">
        <v>707</v>
      </c>
      <c r="C14" s="7" t="s">
        <v>708</v>
      </c>
      <c r="D14" s="21">
        <v>1</v>
      </c>
      <c r="E14" s="5">
        <v>51.901499999999999</v>
      </c>
      <c r="F14" s="5"/>
      <c r="G14" s="23"/>
      <c r="H14" s="23"/>
      <c r="I14" s="23"/>
      <c r="J14" s="23"/>
    </row>
    <row r="15" spans="1:10" s="21" customFormat="1" ht="13.95" customHeight="1" x14ac:dyDescent="0.25">
      <c r="A15" s="3" t="s">
        <v>640</v>
      </c>
      <c r="B15" s="7" t="s">
        <v>1</v>
      </c>
      <c r="C15" s="7" t="s">
        <v>709</v>
      </c>
      <c r="D15" s="21">
        <v>1</v>
      </c>
      <c r="E15" s="5">
        <v>35.49</v>
      </c>
      <c r="F15" s="5"/>
      <c r="G15" s="23"/>
      <c r="H15" s="23"/>
      <c r="I15" s="23"/>
      <c r="J15" s="23"/>
    </row>
    <row r="16" spans="1:10" s="21" customFormat="1" ht="13.95" customHeight="1" x14ac:dyDescent="0.25">
      <c r="A16" s="3" t="s">
        <v>641</v>
      </c>
      <c r="B16" s="7" t="s">
        <v>416</v>
      </c>
      <c r="C16" s="7" t="s">
        <v>710</v>
      </c>
      <c r="D16" s="21">
        <v>1</v>
      </c>
      <c r="E16" s="5">
        <v>13.755000000000001</v>
      </c>
      <c r="F16" s="5"/>
      <c r="G16" s="23"/>
      <c r="H16" s="23"/>
      <c r="I16" s="23"/>
      <c r="J16" s="23"/>
    </row>
    <row r="17" spans="1:10" s="21" customFormat="1" ht="13.95" customHeight="1" x14ac:dyDescent="0.25">
      <c r="A17" s="3" t="s">
        <v>642</v>
      </c>
      <c r="B17" s="7" t="s">
        <v>416</v>
      </c>
      <c r="C17" s="7" t="s">
        <v>711</v>
      </c>
      <c r="D17" s="21">
        <v>1</v>
      </c>
      <c r="E17" s="5">
        <v>16.359000000000002</v>
      </c>
      <c r="F17" s="5"/>
      <c r="G17" s="23"/>
      <c r="H17" s="23"/>
      <c r="I17" s="23"/>
      <c r="J17" s="23"/>
    </row>
    <row r="18" spans="1:10" s="21" customFormat="1" ht="13.95" customHeight="1" x14ac:dyDescent="0.25">
      <c r="A18" s="3" t="s">
        <v>643</v>
      </c>
      <c r="B18" s="7" t="s">
        <v>416</v>
      </c>
      <c r="C18" s="7" t="s">
        <v>712</v>
      </c>
      <c r="D18" s="21">
        <v>1</v>
      </c>
      <c r="E18" s="5">
        <v>65.950500000000005</v>
      </c>
      <c r="F18" s="5"/>
      <c r="G18" s="23"/>
      <c r="H18" s="23"/>
      <c r="I18" s="23"/>
      <c r="J18" s="23"/>
    </row>
    <row r="19" spans="1:10" s="21" customFormat="1" ht="13.95" customHeight="1" x14ac:dyDescent="0.25">
      <c r="A19" s="3" t="s">
        <v>644</v>
      </c>
      <c r="B19" s="7" t="s">
        <v>416</v>
      </c>
      <c r="C19" s="7" t="s">
        <v>713</v>
      </c>
      <c r="D19" s="21">
        <v>1</v>
      </c>
      <c r="E19" s="5">
        <v>205.779</v>
      </c>
      <c r="F19" s="5"/>
      <c r="G19" s="23"/>
      <c r="H19" s="23"/>
      <c r="I19" s="23"/>
      <c r="J19" s="23"/>
    </row>
    <row r="20" spans="1:10" s="21" customFormat="1" ht="13.95" customHeight="1" x14ac:dyDescent="0.25">
      <c r="A20" s="3" t="s">
        <v>645</v>
      </c>
      <c r="B20" s="7" t="s">
        <v>416</v>
      </c>
      <c r="C20" s="7" t="s">
        <v>714</v>
      </c>
      <c r="D20" s="21">
        <v>1</v>
      </c>
      <c r="E20" s="5">
        <v>143.346</v>
      </c>
      <c r="F20" s="5"/>
      <c r="G20" s="23"/>
      <c r="H20" s="23"/>
      <c r="I20" s="23"/>
      <c r="J20" s="23"/>
    </row>
    <row r="21" spans="1:10" s="21" customFormat="1" ht="13.95" customHeight="1" x14ac:dyDescent="0.25">
      <c r="A21" s="3" t="s">
        <v>646</v>
      </c>
      <c r="B21" s="7" t="s">
        <v>416</v>
      </c>
      <c r="C21" s="7" t="s">
        <v>715</v>
      </c>
      <c r="D21" s="21">
        <v>1</v>
      </c>
      <c r="E21" s="5">
        <v>97.608000000000004</v>
      </c>
      <c r="F21" s="5"/>
      <c r="G21" s="23"/>
      <c r="H21" s="23"/>
      <c r="I21" s="23"/>
      <c r="J21" s="23"/>
    </row>
    <row r="22" spans="1:10" s="21" customFormat="1" ht="13.95" customHeight="1" x14ac:dyDescent="0.25">
      <c r="A22" s="3" t="s">
        <v>647</v>
      </c>
      <c r="B22" s="7" t="s">
        <v>416</v>
      </c>
      <c r="C22" s="7" t="s">
        <v>716</v>
      </c>
      <c r="D22" s="21">
        <v>1</v>
      </c>
      <c r="E22" s="5">
        <v>84.367499999999993</v>
      </c>
      <c r="F22" s="5"/>
      <c r="G22" s="23"/>
      <c r="H22" s="23"/>
      <c r="I22" s="23"/>
      <c r="J22" s="23"/>
    </row>
    <row r="23" spans="1:10" s="21" customFormat="1" ht="13.95" customHeight="1" x14ac:dyDescent="0.25">
      <c r="A23" s="3" t="s">
        <v>648</v>
      </c>
      <c r="B23" s="7" t="s">
        <v>416</v>
      </c>
      <c r="C23" s="7" t="s">
        <v>717</v>
      </c>
      <c r="D23" s="21">
        <v>1</v>
      </c>
      <c r="E23" s="5">
        <v>76.828500000000005</v>
      </c>
      <c r="F23" s="5"/>
      <c r="G23" s="23"/>
      <c r="H23" s="23"/>
      <c r="I23" s="23"/>
      <c r="J23" s="23"/>
    </row>
    <row r="24" spans="1:10" s="21" customFormat="1" ht="13.95" customHeight="1" x14ac:dyDescent="0.25">
      <c r="A24" s="3" t="s">
        <v>649</v>
      </c>
      <c r="B24" s="7" t="s">
        <v>416</v>
      </c>
      <c r="C24" s="7" t="s">
        <v>718</v>
      </c>
      <c r="D24" s="21">
        <v>1</v>
      </c>
      <c r="E24" s="5">
        <v>29.053500000000003</v>
      </c>
      <c r="F24" s="5"/>
      <c r="G24" s="23"/>
      <c r="H24" s="23"/>
      <c r="I24" s="23"/>
      <c r="J24" s="23"/>
    </row>
    <row r="25" spans="1:10" s="21" customFormat="1" ht="13.95" customHeight="1" x14ac:dyDescent="0.25">
      <c r="A25" s="3" t="s">
        <v>650</v>
      </c>
      <c r="B25" s="7" t="s">
        <v>416</v>
      </c>
      <c r="C25" s="7" t="s">
        <v>719</v>
      </c>
      <c r="D25" s="21">
        <v>1</v>
      </c>
      <c r="E25" s="5">
        <v>29.715000000000003</v>
      </c>
      <c r="F25" s="5"/>
      <c r="G25" s="23"/>
      <c r="H25" s="23"/>
      <c r="I25" s="23"/>
      <c r="J25" s="23"/>
    </row>
    <row r="26" spans="1:10" s="21" customFormat="1" ht="13.95" customHeight="1" x14ac:dyDescent="0.25">
      <c r="A26" s="3" t="s">
        <v>651</v>
      </c>
      <c r="B26" s="7" t="s">
        <v>416</v>
      </c>
      <c r="C26" s="7" t="s">
        <v>720</v>
      </c>
      <c r="D26" s="21">
        <v>1</v>
      </c>
      <c r="E26" s="5">
        <v>47.942999999999998</v>
      </c>
      <c r="F26" s="5"/>
      <c r="G26" s="23"/>
      <c r="H26" s="23"/>
      <c r="I26" s="23"/>
      <c r="J26" s="23"/>
    </row>
    <row r="27" spans="1:10" s="21" customFormat="1" ht="13.95" customHeight="1" x14ac:dyDescent="0.25">
      <c r="A27" s="3" t="s">
        <v>652</v>
      </c>
      <c r="B27" s="7" t="s">
        <v>416</v>
      </c>
      <c r="C27" s="7" t="s">
        <v>721</v>
      </c>
      <c r="D27" s="21">
        <v>1</v>
      </c>
      <c r="E27" s="5">
        <v>19.257000000000001</v>
      </c>
      <c r="F27" s="5"/>
      <c r="G27" s="23"/>
      <c r="H27" s="23"/>
      <c r="I27" s="23"/>
      <c r="J27" s="23"/>
    </row>
    <row r="28" spans="1:10" s="21" customFormat="1" ht="13.95" customHeight="1" x14ac:dyDescent="0.25">
      <c r="A28" s="3" t="s">
        <v>653</v>
      </c>
      <c r="B28" s="7" t="s">
        <v>416</v>
      </c>
      <c r="C28" s="7" t="s">
        <v>722</v>
      </c>
      <c r="D28" s="21">
        <v>1</v>
      </c>
      <c r="E28" s="5">
        <v>87.674999999999997</v>
      </c>
      <c r="F28" s="5"/>
      <c r="G28" s="23"/>
      <c r="H28" s="23"/>
      <c r="I28" s="23"/>
      <c r="J28" s="23"/>
    </row>
    <row r="29" spans="1:10" s="21" customFormat="1" ht="13.95" customHeight="1" x14ac:dyDescent="0.25">
      <c r="A29" s="3" t="s">
        <v>654</v>
      </c>
      <c r="B29" s="7" t="s">
        <v>416</v>
      </c>
      <c r="C29" s="7" t="s">
        <v>723</v>
      </c>
      <c r="D29" s="21">
        <v>1</v>
      </c>
      <c r="E29" s="5">
        <v>87.674999999999997</v>
      </c>
      <c r="F29" s="5"/>
      <c r="G29" s="23"/>
      <c r="H29" s="23"/>
      <c r="I29" s="23"/>
      <c r="J29" s="23"/>
    </row>
    <row r="30" spans="1:10" s="21" customFormat="1" ht="13.95" customHeight="1" x14ac:dyDescent="0.25">
      <c r="A30" s="3" t="s">
        <v>655</v>
      </c>
      <c r="B30" s="7" t="s">
        <v>416</v>
      </c>
      <c r="C30" s="7" t="s">
        <v>724</v>
      </c>
      <c r="D30" s="21">
        <v>1</v>
      </c>
      <c r="E30" s="5">
        <v>87.674999999999997</v>
      </c>
      <c r="F30" s="5"/>
      <c r="G30" s="23"/>
      <c r="H30" s="23"/>
      <c r="I30" s="23"/>
      <c r="J30" s="23"/>
    </row>
    <row r="31" spans="1:10" s="21" customFormat="1" ht="13.95" customHeight="1" x14ac:dyDescent="0.25">
      <c r="A31" s="3" t="s">
        <v>656</v>
      </c>
      <c r="B31" s="7" t="s">
        <v>416</v>
      </c>
      <c r="C31" s="7" t="s">
        <v>725</v>
      </c>
      <c r="D31" s="21">
        <v>1</v>
      </c>
      <c r="E31" s="5">
        <v>87.674999999999997</v>
      </c>
      <c r="F31" s="5"/>
      <c r="G31" s="23"/>
      <c r="H31" s="23"/>
      <c r="I31" s="23"/>
      <c r="J31" s="23"/>
    </row>
    <row r="32" spans="1:10" s="21" customFormat="1" ht="13.95" customHeight="1" x14ac:dyDescent="0.25">
      <c r="A32" s="3" t="s">
        <v>657</v>
      </c>
      <c r="B32" s="7" t="s">
        <v>416</v>
      </c>
      <c r="C32" s="7" t="s">
        <v>726</v>
      </c>
      <c r="D32" s="21">
        <v>1</v>
      </c>
      <c r="E32" s="5">
        <v>87.674999999999997</v>
      </c>
      <c r="F32" s="5"/>
      <c r="G32" s="23"/>
      <c r="H32" s="23"/>
      <c r="I32" s="23"/>
      <c r="J32" s="23"/>
    </row>
    <row r="33" spans="1:10" s="21" customFormat="1" ht="13.95" customHeight="1" x14ac:dyDescent="0.25">
      <c r="A33" s="3" t="s">
        <v>658</v>
      </c>
      <c r="B33" s="7" t="s">
        <v>416</v>
      </c>
      <c r="C33" s="7" t="s">
        <v>727</v>
      </c>
      <c r="D33" s="21">
        <v>1</v>
      </c>
      <c r="E33" s="5">
        <v>100.905</v>
      </c>
      <c r="F33" s="5"/>
      <c r="G33" s="23"/>
      <c r="H33" s="23"/>
      <c r="I33" s="23"/>
      <c r="J33" s="23"/>
    </row>
    <row r="34" spans="1:10" s="21" customFormat="1" ht="13.95" customHeight="1" x14ac:dyDescent="0.25">
      <c r="A34" s="3" t="s">
        <v>659</v>
      </c>
      <c r="B34" s="7" t="s">
        <v>416</v>
      </c>
      <c r="C34" s="7" t="s">
        <v>728</v>
      </c>
      <c r="D34" s="21">
        <v>1</v>
      </c>
      <c r="E34" s="5">
        <v>102.879</v>
      </c>
      <c r="F34" s="5"/>
      <c r="G34" s="23"/>
      <c r="H34" s="23"/>
      <c r="I34" s="23"/>
      <c r="J34" s="23"/>
    </row>
    <row r="35" spans="1:10" s="21" customFormat="1" ht="13.95" customHeight="1" x14ac:dyDescent="0.25">
      <c r="A35" s="3" t="s">
        <v>660</v>
      </c>
      <c r="B35" s="7" t="s">
        <v>416</v>
      </c>
      <c r="C35" s="7" t="s">
        <v>729</v>
      </c>
      <c r="D35" s="21">
        <v>1</v>
      </c>
      <c r="E35" s="5">
        <v>105.084</v>
      </c>
      <c r="F35" s="5"/>
      <c r="G35" s="23"/>
      <c r="H35" s="23"/>
      <c r="I35" s="23"/>
      <c r="J35" s="23"/>
    </row>
    <row r="36" spans="1:10" s="21" customFormat="1" ht="13.95" customHeight="1" x14ac:dyDescent="0.25">
      <c r="A36" s="3" t="s">
        <v>661</v>
      </c>
      <c r="B36" s="7" t="s">
        <v>416</v>
      </c>
      <c r="C36" s="7" t="s">
        <v>730</v>
      </c>
      <c r="D36" s="21">
        <v>1</v>
      </c>
      <c r="E36" s="5">
        <v>138.33750000000001</v>
      </c>
      <c r="F36" s="5"/>
      <c r="G36" s="23"/>
      <c r="H36" s="23"/>
      <c r="I36" s="23"/>
      <c r="J36" s="23"/>
    </row>
    <row r="37" spans="1:10" s="21" customFormat="1" ht="13.95" customHeight="1" x14ac:dyDescent="0.25">
      <c r="A37" s="3" t="s">
        <v>662</v>
      </c>
      <c r="B37" s="7" t="s">
        <v>416</v>
      </c>
      <c r="C37" s="7" t="s">
        <v>731</v>
      </c>
      <c r="D37" s="21">
        <v>1</v>
      </c>
      <c r="E37" s="5">
        <v>13.713000000000001</v>
      </c>
      <c r="F37" s="5"/>
      <c r="G37" s="23"/>
      <c r="H37" s="23"/>
      <c r="I37" s="23"/>
      <c r="J37" s="23"/>
    </row>
    <row r="38" spans="1:10" s="21" customFormat="1" ht="13.95" customHeight="1" x14ac:dyDescent="0.25">
      <c r="A38" s="3" t="s">
        <v>663</v>
      </c>
      <c r="B38" s="7" t="s">
        <v>416</v>
      </c>
      <c r="C38" s="7" t="s">
        <v>732</v>
      </c>
      <c r="D38" s="21">
        <v>1</v>
      </c>
      <c r="E38" s="5">
        <v>14.836500000000001</v>
      </c>
      <c r="F38" s="5"/>
      <c r="G38" s="23"/>
      <c r="H38" s="23"/>
      <c r="I38" s="23"/>
      <c r="J38" s="23"/>
    </row>
    <row r="39" spans="1:10" s="21" customFormat="1" ht="13.95" customHeight="1" x14ac:dyDescent="0.25">
      <c r="A39" s="3" t="s">
        <v>664</v>
      </c>
      <c r="B39" s="7" t="s">
        <v>416</v>
      </c>
      <c r="C39" s="7" t="s">
        <v>733</v>
      </c>
      <c r="D39" s="21">
        <v>1</v>
      </c>
      <c r="E39" s="5">
        <v>47.963999999999999</v>
      </c>
      <c r="F39" s="5"/>
      <c r="G39" s="23"/>
      <c r="H39" s="23"/>
      <c r="I39" s="23"/>
      <c r="J39" s="23"/>
    </row>
    <row r="40" spans="1:10" s="21" customFormat="1" ht="13.95" customHeight="1" x14ac:dyDescent="0.25">
      <c r="A40" s="3" t="s">
        <v>665</v>
      </c>
      <c r="B40" s="7" t="s">
        <v>416</v>
      </c>
      <c r="C40" s="7" t="s">
        <v>734</v>
      </c>
      <c r="D40" s="21">
        <v>1</v>
      </c>
      <c r="E40" s="5">
        <v>47.963999999999999</v>
      </c>
      <c r="F40" s="5"/>
      <c r="G40" s="23"/>
      <c r="H40" s="23"/>
      <c r="I40" s="23"/>
      <c r="J40" s="23"/>
    </row>
    <row r="41" spans="1:10" s="21" customFormat="1" ht="13.95" customHeight="1" x14ac:dyDescent="0.25">
      <c r="A41" s="3" t="s">
        <v>666</v>
      </c>
      <c r="B41" s="7" t="s">
        <v>416</v>
      </c>
      <c r="C41" s="7" t="s">
        <v>735</v>
      </c>
      <c r="D41" s="21">
        <v>1</v>
      </c>
      <c r="E41" s="5">
        <v>95.655000000000001</v>
      </c>
      <c r="F41" s="5"/>
      <c r="G41" s="23"/>
      <c r="H41" s="23"/>
      <c r="I41" s="23"/>
      <c r="J41" s="23"/>
    </row>
    <row r="42" spans="1:10" s="21" customFormat="1" ht="13.95" customHeight="1" x14ac:dyDescent="0.25">
      <c r="A42" s="3" t="s">
        <v>667</v>
      </c>
      <c r="B42" s="7" t="s">
        <v>416</v>
      </c>
      <c r="C42" s="7" t="s">
        <v>736</v>
      </c>
      <c r="D42" s="21">
        <v>1</v>
      </c>
      <c r="E42" s="5">
        <v>53.256</v>
      </c>
      <c r="F42" s="5"/>
      <c r="G42" s="23"/>
      <c r="H42" s="23"/>
      <c r="I42" s="23"/>
      <c r="J42" s="23"/>
    </row>
    <row r="43" spans="1:10" s="21" customFormat="1" ht="13.95" customHeight="1" x14ac:dyDescent="0.25">
      <c r="A43" s="3" t="s">
        <v>668</v>
      </c>
      <c r="B43" s="7" t="s">
        <v>416</v>
      </c>
      <c r="C43" s="7" t="s">
        <v>737</v>
      </c>
      <c r="D43" s="21">
        <v>1</v>
      </c>
      <c r="E43" s="5">
        <v>53.256</v>
      </c>
      <c r="F43" s="5"/>
      <c r="G43" s="23"/>
      <c r="H43" s="23"/>
      <c r="I43" s="23"/>
      <c r="J43" s="23"/>
    </row>
    <row r="44" spans="1:10" s="21" customFormat="1" ht="13.95" customHeight="1" x14ac:dyDescent="0.25">
      <c r="A44" s="3" t="s">
        <v>669</v>
      </c>
      <c r="B44" s="7" t="s">
        <v>416</v>
      </c>
      <c r="C44" s="7" t="s">
        <v>738</v>
      </c>
      <c r="D44" s="21">
        <v>1</v>
      </c>
      <c r="E44" s="5">
        <v>72.502499999999998</v>
      </c>
      <c r="F44" s="5"/>
      <c r="G44" s="23"/>
      <c r="H44" s="23"/>
      <c r="I44" s="23"/>
      <c r="J44" s="23"/>
    </row>
    <row r="45" spans="1:10" s="21" customFormat="1" ht="13.95" customHeight="1" x14ac:dyDescent="0.25">
      <c r="A45" s="3" t="s">
        <v>670</v>
      </c>
      <c r="B45" s="7" t="s">
        <v>416</v>
      </c>
      <c r="C45" s="7" t="s">
        <v>739</v>
      </c>
      <c r="D45" s="21">
        <v>1</v>
      </c>
      <c r="E45" s="5">
        <v>72.502499999999998</v>
      </c>
      <c r="F45" s="5"/>
      <c r="G45" s="23"/>
      <c r="H45" s="23"/>
      <c r="I45" s="23"/>
      <c r="J45" s="23"/>
    </row>
    <row r="46" spans="1:10" s="21" customFormat="1" ht="13.95" customHeight="1" x14ac:dyDescent="0.25">
      <c r="A46" s="3" t="s">
        <v>671</v>
      </c>
      <c r="B46" s="7" t="s">
        <v>416</v>
      </c>
      <c r="C46" s="7" t="s">
        <v>740</v>
      </c>
      <c r="D46" s="21">
        <v>1</v>
      </c>
      <c r="E46" s="5">
        <v>99.109500000000011</v>
      </c>
      <c r="F46" s="5"/>
      <c r="G46" s="23"/>
      <c r="H46" s="23"/>
      <c r="I46" s="23"/>
      <c r="J46" s="23"/>
    </row>
    <row r="47" spans="1:10" s="21" customFormat="1" ht="13.95" customHeight="1" x14ac:dyDescent="0.25">
      <c r="A47" s="3" t="s">
        <v>672</v>
      </c>
      <c r="B47" s="7" t="s">
        <v>416</v>
      </c>
      <c r="C47" s="7" t="s">
        <v>741</v>
      </c>
      <c r="D47" s="21">
        <v>1</v>
      </c>
      <c r="E47" s="5">
        <v>142.04400000000001</v>
      </c>
      <c r="F47" s="5"/>
      <c r="G47" s="23"/>
      <c r="H47" s="23"/>
      <c r="I47" s="23"/>
      <c r="J47" s="23"/>
    </row>
    <row r="48" spans="1:10" s="21" customFormat="1" ht="13.95" customHeight="1" x14ac:dyDescent="0.25">
      <c r="A48" s="3" t="s">
        <v>673</v>
      </c>
      <c r="B48" s="7" t="s">
        <v>416</v>
      </c>
      <c r="C48" s="7" t="s">
        <v>742</v>
      </c>
      <c r="D48" s="21">
        <v>1</v>
      </c>
      <c r="E48" s="5">
        <v>20.601000000000003</v>
      </c>
      <c r="F48" s="5"/>
      <c r="G48" s="23"/>
      <c r="H48" s="23"/>
      <c r="I48" s="23"/>
      <c r="J48" s="23"/>
    </row>
    <row r="49" spans="1:10" s="21" customFormat="1" ht="13.95" customHeight="1" x14ac:dyDescent="0.25">
      <c r="A49" s="3" t="s">
        <v>674</v>
      </c>
      <c r="B49" s="7" t="s">
        <v>416</v>
      </c>
      <c r="C49" s="7" t="s">
        <v>743</v>
      </c>
      <c r="D49" s="21">
        <v>1</v>
      </c>
      <c r="E49" s="5">
        <v>14.364000000000001</v>
      </c>
      <c r="F49" s="5"/>
      <c r="G49" s="23"/>
      <c r="H49" s="23"/>
      <c r="I49" s="23"/>
      <c r="J49" s="23"/>
    </row>
    <row r="50" spans="1:10" s="21" customFormat="1" ht="13.95" customHeight="1" x14ac:dyDescent="0.25">
      <c r="A50" s="3" t="s">
        <v>675</v>
      </c>
      <c r="B50" s="7" t="s">
        <v>416</v>
      </c>
      <c r="C50" s="7" t="s">
        <v>744</v>
      </c>
      <c r="D50" s="21">
        <v>1</v>
      </c>
      <c r="E50" s="5">
        <v>9.4290000000000003</v>
      </c>
      <c r="F50" s="5"/>
      <c r="G50" s="23"/>
      <c r="H50" s="23"/>
      <c r="I50" s="23"/>
      <c r="J50" s="23"/>
    </row>
    <row r="51" spans="1:10" s="21" customFormat="1" ht="13.95" customHeight="1" x14ac:dyDescent="0.25">
      <c r="A51" s="3" t="s">
        <v>676</v>
      </c>
      <c r="B51" s="7" t="s">
        <v>416</v>
      </c>
      <c r="C51" s="7" t="s">
        <v>745</v>
      </c>
      <c r="D51" s="21">
        <v>1</v>
      </c>
      <c r="E51" s="5">
        <v>9.4290000000000003</v>
      </c>
      <c r="F51" s="5"/>
      <c r="G51" s="23"/>
      <c r="H51" s="23"/>
      <c r="I51" s="23"/>
      <c r="J51" s="23"/>
    </row>
    <row r="52" spans="1:10" s="21" customFormat="1" ht="13.95" customHeight="1" x14ac:dyDescent="0.25">
      <c r="A52" s="3" t="s">
        <v>677</v>
      </c>
      <c r="B52" s="7" t="s">
        <v>416</v>
      </c>
      <c r="C52" s="7" t="s">
        <v>746</v>
      </c>
      <c r="D52" s="21">
        <v>1</v>
      </c>
      <c r="E52" s="5">
        <v>10.247999999999999</v>
      </c>
      <c r="F52" s="5"/>
      <c r="G52" s="23"/>
      <c r="H52" s="23"/>
      <c r="I52" s="23"/>
      <c r="J52" s="23"/>
    </row>
    <row r="53" spans="1:10" s="21" customFormat="1" ht="13.95" customHeight="1" x14ac:dyDescent="0.25">
      <c r="A53" s="3" t="s">
        <v>678</v>
      </c>
      <c r="B53" s="7" t="s">
        <v>416</v>
      </c>
      <c r="C53" s="7" t="s">
        <v>747</v>
      </c>
      <c r="D53" s="21">
        <v>1</v>
      </c>
      <c r="E53" s="5">
        <v>9.4500000000000011</v>
      </c>
      <c r="F53" s="5"/>
      <c r="G53" s="23"/>
      <c r="H53" s="23"/>
      <c r="I53" s="23"/>
      <c r="J53" s="23"/>
    </row>
    <row r="54" spans="1:10" s="21" customFormat="1" ht="13.95" customHeight="1" x14ac:dyDescent="0.25">
      <c r="A54" s="3" t="s">
        <v>679</v>
      </c>
      <c r="B54" s="7" t="s">
        <v>416</v>
      </c>
      <c r="C54" s="7" t="s">
        <v>748</v>
      </c>
      <c r="D54" s="21">
        <v>1</v>
      </c>
      <c r="E54" s="5">
        <v>4.5885000000000007</v>
      </c>
      <c r="F54" s="5"/>
      <c r="G54" s="23"/>
      <c r="H54" s="23"/>
      <c r="I54" s="23"/>
      <c r="J54" s="23"/>
    </row>
    <row r="55" spans="1:10" s="21" customFormat="1" ht="13.95" customHeight="1" x14ac:dyDescent="0.25">
      <c r="A55" s="3" t="s">
        <v>680</v>
      </c>
      <c r="B55" s="7" t="s">
        <v>416</v>
      </c>
      <c r="C55" s="7" t="s">
        <v>749</v>
      </c>
      <c r="D55" s="21">
        <v>1</v>
      </c>
      <c r="E55" s="5">
        <v>6.4785000000000004</v>
      </c>
      <c r="F55" s="5"/>
      <c r="G55" s="23"/>
      <c r="H55" s="23"/>
      <c r="I55" s="23"/>
      <c r="J55" s="23"/>
    </row>
    <row r="56" spans="1:10" s="21" customFormat="1" ht="13.95" customHeight="1" x14ac:dyDescent="0.25">
      <c r="A56" s="3" t="s">
        <v>681</v>
      </c>
      <c r="B56" s="7" t="s">
        <v>416</v>
      </c>
      <c r="C56" s="7" t="s">
        <v>750</v>
      </c>
      <c r="D56" s="21">
        <v>1</v>
      </c>
      <c r="E56" s="5">
        <v>7.6334999999999997</v>
      </c>
      <c r="F56" s="5"/>
      <c r="G56" s="23"/>
      <c r="H56" s="23"/>
      <c r="I56" s="23"/>
      <c r="J56" s="23"/>
    </row>
    <row r="57" spans="1:10" s="21" customFormat="1" ht="13.95" customHeight="1" x14ac:dyDescent="0.25">
      <c r="A57" s="3" t="s">
        <v>682</v>
      </c>
      <c r="B57" s="7" t="s">
        <v>416</v>
      </c>
      <c r="C57" s="7" t="s">
        <v>751</v>
      </c>
      <c r="D57" s="21">
        <v>1</v>
      </c>
      <c r="E57" s="5">
        <v>10.573500000000001</v>
      </c>
      <c r="F57" s="5"/>
      <c r="G57" s="23"/>
      <c r="H57" s="23"/>
      <c r="I57" s="23"/>
      <c r="J57" s="23"/>
    </row>
    <row r="58" spans="1:10" s="21" customFormat="1" ht="13.95" customHeight="1" x14ac:dyDescent="0.25">
      <c r="A58" s="3" t="s">
        <v>683</v>
      </c>
      <c r="B58" s="7" t="s">
        <v>416</v>
      </c>
      <c r="C58" s="7" t="s">
        <v>752</v>
      </c>
      <c r="D58" s="21">
        <v>1</v>
      </c>
      <c r="E58" s="5">
        <v>7.5389999999999997</v>
      </c>
      <c r="F58" s="5"/>
      <c r="G58" s="23"/>
      <c r="H58" s="23"/>
      <c r="I58" s="23"/>
      <c r="J58" s="23"/>
    </row>
    <row r="59" spans="1:10" s="21" customFormat="1" ht="13.95" customHeight="1" x14ac:dyDescent="0.25">
      <c r="A59" s="3" t="s">
        <v>684</v>
      </c>
      <c r="B59" s="7" t="s">
        <v>416</v>
      </c>
      <c r="C59" s="7" t="s">
        <v>753</v>
      </c>
      <c r="D59" s="21">
        <v>1</v>
      </c>
      <c r="E59" s="5">
        <v>3.9375</v>
      </c>
      <c r="F59" s="5"/>
      <c r="G59" s="23"/>
      <c r="H59" s="23"/>
      <c r="I59" s="23"/>
      <c r="J59" s="23"/>
    </row>
    <row r="60" spans="1:10" s="21" customFormat="1" ht="13.95" customHeight="1" x14ac:dyDescent="0.25">
      <c r="A60" s="3" t="s">
        <v>685</v>
      </c>
      <c r="B60" s="7" t="s">
        <v>416</v>
      </c>
      <c r="C60" s="7" t="s">
        <v>754</v>
      </c>
      <c r="D60" s="21">
        <v>1</v>
      </c>
      <c r="E60" s="5">
        <v>51.492000000000004</v>
      </c>
      <c r="F60" s="5"/>
      <c r="G60" s="23"/>
      <c r="H60" s="23"/>
      <c r="I60" s="23"/>
      <c r="J60" s="23"/>
    </row>
    <row r="61" spans="1:10" s="21" customFormat="1" ht="13.95" customHeight="1" x14ac:dyDescent="0.25">
      <c r="A61" s="3" t="s">
        <v>686</v>
      </c>
      <c r="B61" s="7" t="s">
        <v>416</v>
      </c>
      <c r="C61" s="7" t="s">
        <v>755</v>
      </c>
      <c r="D61" s="21">
        <v>1</v>
      </c>
      <c r="E61" s="5">
        <v>9.0195000000000007</v>
      </c>
      <c r="F61" s="5"/>
      <c r="G61" s="23"/>
      <c r="H61" s="23"/>
      <c r="I61" s="23"/>
      <c r="J61" s="23"/>
    </row>
    <row r="62" spans="1:10" s="21" customFormat="1" ht="13.95" customHeight="1" x14ac:dyDescent="0.25">
      <c r="A62" s="3" t="s">
        <v>687</v>
      </c>
      <c r="B62" s="7" t="s">
        <v>416</v>
      </c>
      <c r="C62" s="7" t="s">
        <v>756</v>
      </c>
      <c r="D62" s="21">
        <v>1</v>
      </c>
      <c r="E62" s="5">
        <v>9.0195000000000007</v>
      </c>
      <c r="F62" s="5"/>
      <c r="G62" s="23"/>
      <c r="H62" s="23"/>
      <c r="I62" s="23"/>
      <c r="J62" s="23"/>
    </row>
    <row r="63" spans="1:10" s="21" customFormat="1" ht="13.95" customHeight="1" x14ac:dyDescent="0.25">
      <c r="A63" s="3" t="s">
        <v>688</v>
      </c>
      <c r="B63" s="7" t="s">
        <v>416</v>
      </c>
      <c r="C63" s="7" t="s">
        <v>757</v>
      </c>
      <c r="D63" s="21">
        <v>1</v>
      </c>
      <c r="E63" s="5">
        <v>4.5255000000000001</v>
      </c>
      <c r="F63" s="5"/>
      <c r="G63" s="23"/>
      <c r="H63" s="23"/>
      <c r="I63" s="23"/>
      <c r="J63" s="23"/>
    </row>
    <row r="64" spans="1:10" s="21" customFormat="1" ht="13.95" customHeight="1" x14ac:dyDescent="0.25">
      <c r="A64" s="3" t="s">
        <v>689</v>
      </c>
      <c r="B64" s="7" t="s">
        <v>416</v>
      </c>
      <c r="C64" s="7" t="s">
        <v>758</v>
      </c>
      <c r="D64" s="21">
        <v>1</v>
      </c>
      <c r="E64" s="5">
        <v>4.5255000000000001</v>
      </c>
      <c r="F64" s="5"/>
      <c r="G64" s="23"/>
      <c r="H64" s="23"/>
      <c r="I64" s="23"/>
      <c r="J64" s="23"/>
    </row>
    <row r="65" spans="1:10" s="21" customFormat="1" ht="13.95" customHeight="1" x14ac:dyDescent="0.25">
      <c r="A65" s="3" t="s">
        <v>690</v>
      </c>
      <c r="B65" s="7" t="s">
        <v>416</v>
      </c>
      <c r="C65" s="7" t="s">
        <v>759</v>
      </c>
      <c r="D65" s="21">
        <v>1</v>
      </c>
      <c r="E65" s="5">
        <v>11.76</v>
      </c>
      <c r="F65" s="5"/>
      <c r="G65" s="23"/>
      <c r="H65" s="23"/>
      <c r="I65" s="23"/>
      <c r="J65" s="23"/>
    </row>
    <row r="66" spans="1:10" s="21" customFormat="1" ht="13.95" customHeight="1" x14ac:dyDescent="0.25">
      <c r="A66" s="3" t="s">
        <v>691</v>
      </c>
      <c r="B66" s="7" t="s">
        <v>416</v>
      </c>
      <c r="C66" s="7" t="s">
        <v>760</v>
      </c>
      <c r="D66" s="21">
        <v>1</v>
      </c>
      <c r="E66" s="5">
        <v>11.654999999999999</v>
      </c>
      <c r="F66" s="5"/>
      <c r="G66" s="23"/>
      <c r="H66" s="23"/>
      <c r="I66" s="23"/>
      <c r="J66" s="23"/>
    </row>
    <row r="67" spans="1:10" s="21" customFormat="1" ht="13.95" customHeight="1" x14ac:dyDescent="0.25">
      <c r="A67" s="3" t="s">
        <v>692</v>
      </c>
      <c r="B67" s="7" t="s">
        <v>416</v>
      </c>
      <c r="C67" s="7" t="s">
        <v>761</v>
      </c>
      <c r="D67" s="21">
        <v>1</v>
      </c>
      <c r="E67" s="5">
        <v>27.436499999999999</v>
      </c>
      <c r="F67" s="5"/>
      <c r="G67" s="23"/>
      <c r="H67" s="23"/>
      <c r="I67" s="23"/>
      <c r="J67" s="23"/>
    </row>
    <row r="68" spans="1:10" s="21" customFormat="1" ht="13.95" customHeight="1" x14ac:dyDescent="0.25">
      <c r="A68" s="3" t="s">
        <v>693</v>
      </c>
      <c r="B68" s="7" t="s">
        <v>416</v>
      </c>
      <c r="C68" s="7" t="s">
        <v>762</v>
      </c>
      <c r="D68" s="21">
        <v>1</v>
      </c>
      <c r="E68" s="5">
        <v>27.436499999999999</v>
      </c>
      <c r="F68" s="5"/>
      <c r="G68" s="23"/>
      <c r="H68" s="23"/>
      <c r="I68" s="23"/>
      <c r="J68" s="23"/>
    </row>
    <row r="69" spans="1:10" s="21" customFormat="1" ht="13.95" customHeight="1" x14ac:dyDescent="0.25">
      <c r="A69" s="3" t="s">
        <v>694</v>
      </c>
      <c r="B69" s="7" t="s">
        <v>416</v>
      </c>
      <c r="C69" s="7" t="s">
        <v>763</v>
      </c>
      <c r="D69" s="21">
        <v>1</v>
      </c>
      <c r="E69" s="5">
        <v>17.755500000000001</v>
      </c>
      <c r="F69" s="5"/>
      <c r="G69" s="23"/>
      <c r="H69" s="23"/>
      <c r="I69" s="23"/>
      <c r="J69" s="23"/>
    </row>
    <row r="70" spans="1:10" s="21" customFormat="1" ht="13.95" customHeight="1" x14ac:dyDescent="0.25">
      <c r="A70" s="3" t="s">
        <v>695</v>
      </c>
      <c r="B70" s="7" t="s">
        <v>416</v>
      </c>
      <c r="C70" s="7" t="s">
        <v>764</v>
      </c>
      <c r="D70" s="21">
        <v>1</v>
      </c>
      <c r="E70" s="5">
        <v>17.755500000000001</v>
      </c>
      <c r="F70" s="5"/>
      <c r="G70" s="23"/>
      <c r="H70" s="23"/>
      <c r="I70" s="23"/>
      <c r="J70" s="23"/>
    </row>
    <row r="71" spans="1:10" s="21" customFormat="1" ht="13.95" customHeight="1" x14ac:dyDescent="0.25">
      <c r="A71" s="3" t="s">
        <v>696</v>
      </c>
      <c r="B71" s="7" t="s">
        <v>416</v>
      </c>
      <c r="C71" s="7" t="s">
        <v>765</v>
      </c>
      <c r="D71" s="21">
        <v>1</v>
      </c>
      <c r="E71" s="5">
        <v>5.4285000000000005</v>
      </c>
      <c r="F71" s="5"/>
      <c r="G71" s="23"/>
      <c r="H71" s="23"/>
      <c r="I71" s="23"/>
      <c r="J71" s="23"/>
    </row>
    <row r="72" spans="1:10" s="21" customFormat="1" ht="13.95" customHeight="1" x14ac:dyDescent="0.25">
      <c r="A72" s="3" t="s">
        <v>697</v>
      </c>
      <c r="B72" s="7" t="s">
        <v>416</v>
      </c>
      <c r="C72" s="7" t="s">
        <v>766</v>
      </c>
      <c r="D72" s="21">
        <v>1</v>
      </c>
      <c r="E72" s="5">
        <v>2.5725000000000002</v>
      </c>
      <c r="F72" s="5"/>
      <c r="G72" s="23"/>
      <c r="H72" s="23"/>
      <c r="I72" s="23"/>
      <c r="J72" s="23"/>
    </row>
    <row r="73" spans="1:10" s="21" customFormat="1" ht="13.95" customHeight="1" x14ac:dyDescent="0.25">
      <c r="A73" s="3" t="s">
        <v>698</v>
      </c>
      <c r="B73" s="7" t="s">
        <v>416</v>
      </c>
      <c r="C73" s="7" t="s">
        <v>767</v>
      </c>
      <c r="D73" s="21">
        <v>1</v>
      </c>
      <c r="E73" s="5">
        <v>130.32600000000002</v>
      </c>
      <c r="F73" s="5"/>
      <c r="G73" s="23"/>
      <c r="H73" s="23"/>
      <c r="I73" s="23"/>
      <c r="J73" s="23"/>
    </row>
    <row r="74" spans="1:10" s="21" customFormat="1" ht="13.95" customHeight="1" x14ac:dyDescent="0.25">
      <c r="A74" s="3" t="s">
        <v>699</v>
      </c>
      <c r="B74" s="7" t="s">
        <v>416</v>
      </c>
      <c r="C74" s="7" t="s">
        <v>768</v>
      </c>
      <c r="D74" s="21">
        <v>1</v>
      </c>
      <c r="E74" s="5">
        <v>108.822</v>
      </c>
      <c r="F74" s="5"/>
      <c r="G74" s="23"/>
      <c r="H74" s="23"/>
      <c r="I74" s="23"/>
      <c r="J74" s="23"/>
    </row>
    <row r="75" spans="1:10" s="21" customFormat="1" ht="13.95" customHeight="1" x14ac:dyDescent="0.25">
      <c r="A75" s="3" t="s">
        <v>700</v>
      </c>
      <c r="B75" s="7" t="s">
        <v>416</v>
      </c>
      <c r="C75" s="7" t="s">
        <v>769</v>
      </c>
      <c r="D75" s="21">
        <v>1</v>
      </c>
      <c r="E75" s="5">
        <v>95.214000000000013</v>
      </c>
      <c r="F75" s="5"/>
      <c r="G75" s="23"/>
      <c r="H75" s="23"/>
      <c r="I75" s="23"/>
      <c r="J75" s="23"/>
    </row>
    <row r="76" spans="1:10" s="21" customFormat="1" ht="13.95" customHeight="1" x14ac:dyDescent="0.25">
      <c r="A76" s="3" t="s">
        <v>701</v>
      </c>
      <c r="B76" s="7" t="s">
        <v>416</v>
      </c>
      <c r="C76" s="7" t="s">
        <v>770</v>
      </c>
      <c r="D76" s="21">
        <v>1</v>
      </c>
      <c r="E76" s="5">
        <v>83.558999999999997</v>
      </c>
      <c r="F76" s="5"/>
      <c r="G76" s="23"/>
      <c r="H76" s="23"/>
      <c r="I76" s="23"/>
      <c r="J76" s="23"/>
    </row>
    <row r="77" spans="1:10" s="21" customFormat="1" ht="13.95" customHeight="1" x14ac:dyDescent="0.25">
      <c r="A77" s="3" t="s">
        <v>702</v>
      </c>
      <c r="B77" s="7" t="s">
        <v>416</v>
      </c>
      <c r="C77" s="7" t="s">
        <v>771</v>
      </c>
      <c r="D77" s="21">
        <v>1</v>
      </c>
      <c r="E77" s="5">
        <v>124.3725</v>
      </c>
      <c r="F77" s="5"/>
      <c r="G77" s="23"/>
      <c r="H77" s="23"/>
      <c r="I77" s="23"/>
      <c r="J77" s="23"/>
    </row>
    <row r="78" spans="1:10" ht="13.95" customHeight="1" x14ac:dyDescent="0.25">
      <c r="A78" s="17"/>
      <c r="B78" s="17"/>
      <c r="C78" s="7"/>
      <c r="D78" s="17"/>
      <c r="E78" s="18">
        <f>SUM(E3:E77)</f>
        <v>4099.6515000000018</v>
      </c>
      <c r="F78" s="18"/>
      <c r="G78" s="9"/>
      <c r="H78" s="9"/>
      <c r="I78" s="9"/>
      <c r="J78" s="9"/>
    </row>
    <row r="79" spans="1:10" ht="13.95" customHeight="1" x14ac:dyDescent="0.25">
      <c r="A79" s="17"/>
      <c r="B79" s="17"/>
      <c r="C79" s="7"/>
      <c r="D79" s="17"/>
      <c r="E79" s="18"/>
      <c r="F79" s="18"/>
      <c r="G79" s="9"/>
      <c r="H79" s="9"/>
      <c r="I79" s="9"/>
      <c r="J79" s="9"/>
    </row>
    <row r="80" spans="1:10" ht="13.95" customHeight="1" x14ac:dyDescent="0.25">
      <c r="A80" s="17"/>
      <c r="B80" s="17"/>
      <c r="C80" s="7"/>
      <c r="D80" s="17"/>
      <c r="E80" s="18"/>
      <c r="F80" s="18"/>
      <c r="G80" s="9"/>
      <c r="H80" s="9"/>
      <c r="I80" s="9"/>
      <c r="J80" s="9"/>
    </row>
    <row r="81" spans="1:10" ht="13.95" customHeight="1" x14ac:dyDescent="0.25">
      <c r="A81" s="17"/>
      <c r="B81" s="17"/>
      <c r="C81" s="7"/>
      <c r="D81" s="17"/>
      <c r="E81" s="18"/>
      <c r="F81" s="18"/>
      <c r="G81" s="9"/>
      <c r="H81" s="9"/>
      <c r="I81" s="9"/>
      <c r="J81" s="9"/>
    </row>
    <row r="82" spans="1:10" ht="13.95" customHeight="1" x14ac:dyDescent="0.25">
      <c r="A82" s="17"/>
      <c r="B82" s="17"/>
      <c r="C82" s="7"/>
      <c r="D82" s="17"/>
      <c r="E82" s="18"/>
      <c r="F82" s="18"/>
      <c r="G82" s="9"/>
      <c r="H82" s="9"/>
      <c r="I82" s="9"/>
      <c r="J82" s="9"/>
    </row>
    <row r="83" spans="1:10" ht="13.95" customHeight="1" x14ac:dyDescent="0.25">
      <c r="A83" s="17"/>
      <c r="B83" s="17"/>
      <c r="C83" s="7"/>
      <c r="D83" s="17"/>
      <c r="E83" s="18"/>
      <c r="F83" s="18"/>
      <c r="G83" s="9"/>
      <c r="H83" s="9"/>
      <c r="I83" s="9"/>
      <c r="J83" s="9"/>
    </row>
    <row r="84" spans="1:10" ht="13.95" customHeight="1" x14ac:dyDescent="0.25">
      <c r="A84" s="17"/>
      <c r="B84" s="17"/>
      <c r="C84" s="7"/>
      <c r="D84" s="17"/>
      <c r="E84" s="18"/>
      <c r="F84" s="18"/>
      <c r="G84" s="9"/>
      <c r="H84" s="9"/>
      <c r="I84" s="9"/>
      <c r="J84" s="9"/>
    </row>
    <row r="85" spans="1:10" ht="13.95" customHeight="1" x14ac:dyDescent="0.25">
      <c r="A85" s="17"/>
      <c r="B85" s="17"/>
      <c r="C85" s="7"/>
      <c r="D85" s="17"/>
      <c r="E85" s="18"/>
      <c r="F85" s="18"/>
      <c r="G85" s="9"/>
      <c r="H85" s="9"/>
      <c r="I85" s="9"/>
      <c r="J85" s="9"/>
    </row>
    <row r="86" spans="1:10" ht="13.95" customHeight="1" x14ac:dyDescent="0.25">
      <c r="A86" s="17"/>
      <c r="B86" s="17"/>
      <c r="C86" s="7"/>
      <c r="D86" s="17"/>
      <c r="E86" s="18"/>
      <c r="F86" s="18"/>
      <c r="G86" s="9"/>
      <c r="H86" s="9"/>
      <c r="I86" s="9"/>
      <c r="J86" s="9"/>
    </row>
    <row r="87" spans="1:10" ht="13.95" customHeight="1" x14ac:dyDescent="0.25">
      <c r="A87" s="17"/>
      <c r="B87" s="17"/>
      <c r="C87" s="7"/>
      <c r="D87" s="17"/>
      <c r="E87" s="18"/>
      <c r="F87" s="18"/>
      <c r="G87" s="9"/>
      <c r="H87" s="9"/>
      <c r="I87" s="9"/>
      <c r="J87" s="9"/>
    </row>
    <row r="88" spans="1:10" ht="13.95" customHeight="1" x14ac:dyDescent="0.25">
      <c r="A88" s="17"/>
      <c r="B88" s="17"/>
      <c r="C88" s="7"/>
      <c r="D88" s="17"/>
      <c r="E88" s="18"/>
      <c r="F88" s="18"/>
      <c r="G88" s="9"/>
      <c r="H88" s="9"/>
      <c r="I88" s="9"/>
      <c r="J88" s="9"/>
    </row>
    <row r="89" spans="1:10" ht="13.95" customHeight="1" x14ac:dyDescent="0.25">
      <c r="A89" s="17"/>
      <c r="B89" s="17"/>
      <c r="C89" s="7"/>
      <c r="D89" s="17"/>
      <c r="E89" s="18"/>
      <c r="F89" s="18"/>
      <c r="G89" s="9"/>
      <c r="H89" s="9"/>
      <c r="I89" s="9"/>
      <c r="J89" s="9"/>
    </row>
    <row r="90" spans="1:10" ht="13.95" customHeight="1" x14ac:dyDescent="0.25">
      <c r="A90" s="17"/>
      <c r="B90" s="17"/>
      <c r="C90" s="7"/>
      <c r="D90" s="17"/>
      <c r="E90" s="18"/>
      <c r="F90" s="18"/>
      <c r="G90" s="9"/>
      <c r="H90" s="9"/>
      <c r="I90" s="9"/>
      <c r="J90" s="9"/>
    </row>
    <row r="91" spans="1:10" ht="13.95" customHeight="1" x14ac:dyDescent="0.25">
      <c r="A91" s="17"/>
      <c r="B91" s="17"/>
      <c r="C91" s="7"/>
      <c r="D91" s="17"/>
      <c r="E91" s="18"/>
      <c r="F91" s="18"/>
      <c r="G91" s="9"/>
      <c r="H91" s="9"/>
      <c r="I91" s="9"/>
      <c r="J91" s="9"/>
    </row>
    <row r="92" spans="1:10" ht="13.95" customHeight="1" x14ac:dyDescent="0.25">
      <c r="A92" s="17"/>
      <c r="B92" s="17"/>
      <c r="C92" s="7"/>
      <c r="D92" s="17"/>
      <c r="E92" s="18"/>
      <c r="F92" s="18"/>
      <c r="G92" s="9"/>
      <c r="H92" s="9"/>
      <c r="I92" s="9"/>
      <c r="J92" s="9"/>
    </row>
    <row r="93" spans="1:10" ht="13.95" customHeight="1" x14ac:dyDescent="0.25">
      <c r="A93" s="17"/>
      <c r="B93" s="17"/>
      <c r="C93" s="7"/>
      <c r="D93" s="17"/>
      <c r="E93" s="18"/>
      <c r="F93" s="18"/>
      <c r="G93" s="9"/>
      <c r="H93" s="9"/>
      <c r="I93" s="9"/>
      <c r="J93" s="9"/>
    </row>
    <row r="94" spans="1:10" ht="13.95" customHeight="1" x14ac:dyDescent="0.25">
      <c r="A94" s="17"/>
      <c r="B94" s="17"/>
      <c r="C94" s="7"/>
      <c r="D94" s="17"/>
      <c r="E94" s="18"/>
      <c r="F94" s="18"/>
      <c r="G94" s="9"/>
      <c r="H94" s="9"/>
      <c r="I94" s="9"/>
      <c r="J94" s="9"/>
    </row>
    <row r="95" spans="1:10" ht="13.95" customHeight="1" x14ac:dyDescent="0.25">
      <c r="A95" s="17"/>
      <c r="B95" s="17"/>
      <c r="C95" s="7"/>
      <c r="D95" s="17"/>
      <c r="E95" s="18"/>
      <c r="F95" s="18"/>
      <c r="G95" s="9"/>
      <c r="H95" s="9"/>
      <c r="I95" s="9"/>
      <c r="J95" s="9"/>
    </row>
    <row r="96" spans="1:10" ht="13.95" customHeight="1" x14ac:dyDescent="0.25">
      <c r="A96" s="17"/>
      <c r="B96" s="17"/>
      <c r="C96" s="7"/>
      <c r="D96" s="17"/>
      <c r="E96" s="18"/>
      <c r="F96" s="18"/>
      <c r="G96" s="9"/>
      <c r="H96" s="9"/>
      <c r="I96" s="9"/>
      <c r="J96" s="9"/>
    </row>
    <row r="97" spans="1:10" ht="13.95" customHeight="1" x14ac:dyDescent="0.25">
      <c r="A97" s="17"/>
      <c r="B97" s="17"/>
      <c r="C97" s="7"/>
      <c r="D97" s="17"/>
      <c r="E97" s="18"/>
      <c r="F97" s="18"/>
      <c r="G97" s="9"/>
      <c r="H97" s="9"/>
      <c r="I97" s="9"/>
      <c r="J97" s="9"/>
    </row>
    <row r="98" spans="1:10" ht="13.95" customHeight="1" x14ac:dyDescent="0.25">
      <c r="A98" s="17"/>
      <c r="B98" s="17"/>
      <c r="C98" s="7"/>
      <c r="D98" s="17"/>
      <c r="E98" s="18"/>
      <c r="F98" s="18"/>
      <c r="G98" s="9"/>
      <c r="H98" s="9"/>
      <c r="I98" s="9"/>
      <c r="J98" s="9"/>
    </row>
    <row r="99" spans="1:10" ht="13.95" customHeight="1" x14ac:dyDescent="0.25">
      <c r="A99" s="17"/>
      <c r="B99" s="17"/>
      <c r="C99" s="7"/>
      <c r="D99" s="17"/>
      <c r="E99" s="18"/>
      <c r="F99" s="18"/>
      <c r="G99" s="9"/>
      <c r="H99" s="9"/>
      <c r="I99" s="9"/>
      <c r="J99" s="9"/>
    </row>
    <row r="100" spans="1:10" ht="13.95" customHeight="1" x14ac:dyDescent="0.25">
      <c r="A100" s="17"/>
      <c r="B100" s="17"/>
      <c r="C100" s="7"/>
      <c r="D100" s="17"/>
      <c r="E100" s="18"/>
      <c r="F100" s="18"/>
      <c r="G100" s="9"/>
      <c r="H100" s="9"/>
      <c r="I100" s="9"/>
      <c r="J100" s="9"/>
    </row>
    <row r="101" spans="1:10" ht="13.95" customHeight="1" x14ac:dyDescent="0.25">
      <c r="A101" s="17"/>
      <c r="B101" s="17"/>
      <c r="C101" s="7"/>
      <c r="D101" s="17"/>
      <c r="E101" s="18"/>
      <c r="F101" s="18"/>
      <c r="G101" s="9"/>
      <c r="H101" s="9"/>
      <c r="I101" s="9"/>
      <c r="J101" s="9"/>
    </row>
    <row r="102" spans="1:10" ht="13.95" customHeight="1" x14ac:dyDescent="0.25">
      <c r="A102" s="17"/>
      <c r="B102" s="17"/>
      <c r="C102" s="7"/>
      <c r="D102" s="17"/>
      <c r="E102" s="18"/>
      <c r="F102" s="18"/>
      <c r="G102" s="9"/>
      <c r="H102" s="9"/>
      <c r="I102" s="9"/>
      <c r="J102" s="9"/>
    </row>
    <row r="103" spans="1:10" ht="13.95" customHeight="1" x14ac:dyDescent="0.25">
      <c r="A103" s="17"/>
      <c r="B103" s="17"/>
      <c r="C103" s="7"/>
      <c r="D103" s="17"/>
      <c r="E103" s="18"/>
      <c r="F103" s="18"/>
      <c r="G103" s="9"/>
      <c r="H103" s="9"/>
      <c r="I103" s="9"/>
      <c r="J103" s="9"/>
    </row>
    <row r="104" spans="1:10" ht="13.95" customHeight="1" x14ac:dyDescent="0.25">
      <c r="A104" s="17"/>
      <c r="B104" s="17"/>
      <c r="C104" s="7"/>
      <c r="D104" s="17"/>
      <c r="E104" s="18"/>
      <c r="F104" s="18"/>
      <c r="G104" s="9"/>
      <c r="H104" s="9"/>
      <c r="I104" s="9"/>
      <c r="J104" s="9"/>
    </row>
    <row r="105" spans="1:10" ht="13.95" customHeight="1" x14ac:dyDescent="0.25">
      <c r="A105" s="17"/>
      <c r="B105" s="17"/>
      <c r="C105" s="7"/>
      <c r="D105" s="17"/>
      <c r="E105" s="18"/>
      <c r="F105" s="18"/>
      <c r="G105" s="9"/>
      <c r="H105" s="9"/>
      <c r="I105" s="9"/>
      <c r="J105" s="9"/>
    </row>
    <row r="106" spans="1:10" ht="13.95" customHeight="1" x14ac:dyDescent="0.25">
      <c r="A106" s="17"/>
      <c r="B106" s="17"/>
      <c r="C106" s="7"/>
      <c r="D106" s="17"/>
      <c r="E106" s="18"/>
      <c r="F106" s="18"/>
      <c r="G106" s="9"/>
      <c r="H106" s="9"/>
      <c r="I106" s="9"/>
      <c r="J106" s="9"/>
    </row>
    <row r="107" spans="1:10" ht="13.95" customHeight="1" x14ac:dyDescent="0.25">
      <c r="A107" s="17"/>
      <c r="B107" s="17"/>
      <c r="C107" s="7"/>
      <c r="D107" s="17"/>
      <c r="E107" s="18"/>
      <c r="F107" s="18"/>
      <c r="G107" s="9"/>
      <c r="H107" s="9"/>
      <c r="I107" s="9"/>
      <c r="J107" s="9"/>
    </row>
    <row r="108" spans="1:10" ht="13.95" customHeight="1" x14ac:dyDescent="0.25">
      <c r="A108" s="17"/>
      <c r="B108" s="17"/>
      <c r="C108" s="7"/>
      <c r="D108" s="17"/>
      <c r="E108" s="18"/>
      <c r="F108" s="18"/>
      <c r="G108" s="9"/>
      <c r="H108" s="9"/>
      <c r="I108" s="9"/>
      <c r="J108" s="9"/>
    </row>
    <row r="109" spans="1:10" ht="13.95" customHeight="1" x14ac:dyDescent="0.25">
      <c r="A109" s="17"/>
      <c r="B109" s="17"/>
      <c r="C109" s="7"/>
      <c r="D109" s="17"/>
      <c r="E109" s="18"/>
      <c r="F109" s="18"/>
      <c r="G109" s="9"/>
      <c r="H109" s="9"/>
      <c r="I109" s="9"/>
      <c r="J109" s="9"/>
    </row>
    <row r="110" spans="1:10" ht="28.05" customHeight="1" x14ac:dyDescent="0.25">
      <c r="A110" s="17"/>
      <c r="B110" s="17"/>
      <c r="C110" s="7"/>
      <c r="D110" s="17"/>
      <c r="E110" s="18"/>
      <c r="F110" s="18"/>
      <c r="G110" s="9"/>
      <c r="H110" s="9"/>
      <c r="I110" s="9"/>
      <c r="J110" s="9"/>
    </row>
    <row r="111" spans="1:10" ht="13.95" customHeight="1" x14ac:dyDescent="0.25">
      <c r="A111" s="17"/>
      <c r="B111" s="17"/>
      <c r="C111" s="7"/>
      <c r="D111" s="17"/>
      <c r="E111" s="18"/>
      <c r="F111" s="18"/>
      <c r="G111" s="9"/>
      <c r="H111" s="9"/>
      <c r="I111" s="9"/>
      <c r="J111" s="9"/>
    </row>
    <row r="112" spans="1:10" x14ac:dyDescent="0.25">
      <c r="A112" s="17"/>
      <c r="B112" s="17"/>
      <c r="C112" s="7"/>
      <c r="D112" s="17"/>
      <c r="E112" s="18"/>
      <c r="F112" s="22"/>
    </row>
    <row r="113" spans="1:6" x14ac:dyDescent="0.25">
      <c r="A113" s="17"/>
      <c r="B113" s="17"/>
      <c r="C113" s="7"/>
      <c r="D113" s="17"/>
      <c r="E113" s="18"/>
      <c r="F113" s="17"/>
    </row>
    <row r="114" spans="1:6" x14ac:dyDescent="0.25">
      <c r="A114" s="17"/>
      <c r="B114" s="17"/>
      <c r="C114" s="7"/>
      <c r="D114" s="17"/>
      <c r="E114" s="18"/>
      <c r="F114" s="17"/>
    </row>
    <row r="115" spans="1:6" x14ac:dyDescent="0.25">
      <c r="A115" s="17"/>
      <c r="B115" s="17"/>
      <c r="C115" s="7"/>
      <c r="D115" s="17"/>
      <c r="E115" s="18"/>
      <c r="F115" s="17"/>
    </row>
    <row r="116" spans="1:6" x14ac:dyDescent="0.25">
      <c r="A116" s="17"/>
      <c r="B116" s="17"/>
      <c r="C116" s="7"/>
      <c r="D116" s="17"/>
      <c r="E116" s="18"/>
      <c r="F116" s="17"/>
    </row>
    <row r="117" spans="1:6" x14ac:dyDescent="0.25">
      <c r="A117" s="17"/>
      <c r="B117" s="17"/>
      <c r="C117" s="7"/>
      <c r="D117" s="17"/>
      <c r="E117" s="18"/>
      <c r="F117" s="17"/>
    </row>
    <row r="118" spans="1:6" x14ac:dyDescent="0.25">
      <c r="A118" s="17"/>
      <c r="B118" s="17"/>
      <c r="C118" s="7"/>
      <c r="D118" s="17"/>
      <c r="E118" s="18"/>
      <c r="F118" s="17"/>
    </row>
    <row r="119" spans="1:6" x14ac:dyDescent="0.25">
      <c r="A119" s="17"/>
      <c r="B119" s="17"/>
      <c r="C119" s="7"/>
      <c r="D119" s="17"/>
      <c r="E119" s="18"/>
      <c r="F119" s="17"/>
    </row>
  </sheetData>
  <mergeCells count="1">
    <mergeCell ref="A1:F1"/>
  </mergeCells>
  <phoneticPr fontId="2" type="noConversion"/>
  <pageMargins left="0.7" right="0.7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1"/>
  <sheetViews>
    <sheetView topLeftCell="A3" zoomScaleNormal="100" workbookViewId="0">
      <selection activeCell="I17" sqref="I17"/>
    </sheetView>
  </sheetViews>
  <sheetFormatPr baseColWidth="10" defaultRowHeight="12" x14ac:dyDescent="0.25"/>
  <cols>
    <col min="1" max="1" width="6.77734375" style="1" customWidth="1"/>
    <col min="2" max="2" width="11.77734375" style="1" customWidth="1"/>
    <col min="3" max="3" width="45.77734375" style="8" customWidth="1"/>
    <col min="4" max="4" width="4.77734375" style="1" customWidth="1"/>
    <col min="5" max="5" width="8.77734375" style="1" customWidth="1"/>
    <col min="6" max="6" width="8.77734375" style="2" customWidth="1"/>
    <col min="7" max="16384" width="11.5546875" style="1"/>
  </cols>
  <sheetData>
    <row r="1" spans="1:6" ht="14.4" customHeight="1" x14ac:dyDescent="0.25">
      <c r="A1" s="24" t="s">
        <v>406</v>
      </c>
      <c r="B1" s="24"/>
      <c r="C1" s="24"/>
      <c r="D1" s="24"/>
      <c r="E1" s="24"/>
      <c r="F1" s="24"/>
    </row>
    <row r="2" spans="1:6" ht="34.950000000000003" customHeight="1" x14ac:dyDescent="0.25">
      <c r="A2" s="14" t="s">
        <v>404</v>
      </c>
      <c r="B2" s="14" t="s">
        <v>454</v>
      </c>
      <c r="C2" s="15" t="s">
        <v>453</v>
      </c>
      <c r="D2" s="14" t="s">
        <v>405</v>
      </c>
      <c r="E2" s="15" t="s">
        <v>411</v>
      </c>
      <c r="F2" s="16" t="s">
        <v>422</v>
      </c>
    </row>
    <row r="3" spans="1:6" ht="13.95" customHeight="1" x14ac:dyDescent="0.25">
      <c r="A3" s="7" t="s">
        <v>8</v>
      </c>
      <c r="B3" s="17" t="s">
        <v>2</v>
      </c>
      <c r="C3" s="7" t="s">
        <v>423</v>
      </c>
      <c r="D3" s="7">
        <v>1</v>
      </c>
      <c r="E3" s="6">
        <v>35.080500000000001</v>
      </c>
      <c r="F3" s="6"/>
    </row>
    <row r="4" spans="1:6" ht="13.95" customHeight="1" x14ac:dyDescent="0.25">
      <c r="A4" s="7" t="s">
        <v>9</v>
      </c>
      <c r="B4" s="17" t="s">
        <v>2</v>
      </c>
      <c r="C4" s="7" t="s">
        <v>424</v>
      </c>
      <c r="D4" s="7">
        <v>1</v>
      </c>
      <c r="E4" s="6">
        <v>25.1265</v>
      </c>
      <c r="F4" s="6"/>
    </row>
    <row r="5" spans="1:6" ht="13.95" customHeight="1" x14ac:dyDescent="0.25">
      <c r="A5" s="7" t="s">
        <v>10</v>
      </c>
      <c r="B5" s="17" t="s">
        <v>2</v>
      </c>
      <c r="C5" s="7" t="s">
        <v>425</v>
      </c>
      <c r="D5" s="7">
        <v>1</v>
      </c>
      <c r="E5" s="6">
        <v>16.747499999999999</v>
      </c>
      <c r="F5" s="6"/>
    </row>
    <row r="6" spans="1:6" ht="13.95" customHeight="1" x14ac:dyDescent="0.25">
      <c r="A6" s="7" t="s">
        <v>11</v>
      </c>
      <c r="B6" s="17" t="s">
        <v>413</v>
      </c>
      <c r="C6" s="7" t="s">
        <v>426</v>
      </c>
      <c r="D6" s="7">
        <v>1</v>
      </c>
      <c r="E6" s="6">
        <v>25.032</v>
      </c>
      <c r="F6" s="6"/>
    </row>
    <row r="7" spans="1:6" ht="13.95" customHeight="1" x14ac:dyDescent="0.25">
      <c r="A7" s="7" t="s">
        <v>12</v>
      </c>
      <c r="B7" s="17" t="s">
        <v>413</v>
      </c>
      <c r="C7" s="7" t="s">
        <v>427</v>
      </c>
      <c r="D7" s="7">
        <v>1</v>
      </c>
      <c r="E7" s="6">
        <v>30.964500000000001</v>
      </c>
      <c r="F7" s="6"/>
    </row>
    <row r="8" spans="1:6" ht="13.95" customHeight="1" x14ac:dyDescent="0.25">
      <c r="A8" s="7" t="s">
        <v>13</v>
      </c>
      <c r="B8" s="17" t="s">
        <v>413</v>
      </c>
      <c r="C8" s="7" t="s">
        <v>428</v>
      </c>
      <c r="D8" s="7">
        <v>1</v>
      </c>
      <c r="E8" s="6">
        <v>35.563499999999998</v>
      </c>
      <c r="F8" s="6"/>
    </row>
    <row r="9" spans="1:6" ht="13.95" customHeight="1" x14ac:dyDescent="0.25">
      <c r="A9" s="7" t="s">
        <v>14</v>
      </c>
      <c r="B9" s="17" t="s">
        <v>413</v>
      </c>
      <c r="C9" s="7" t="s">
        <v>429</v>
      </c>
      <c r="D9" s="7">
        <v>1</v>
      </c>
      <c r="E9" s="6">
        <v>42.692999999999998</v>
      </c>
      <c r="F9" s="6"/>
    </row>
    <row r="10" spans="1:6" ht="13.95" customHeight="1" x14ac:dyDescent="0.25">
      <c r="A10" s="7" t="s">
        <v>15</v>
      </c>
      <c r="B10" s="17" t="s">
        <v>413</v>
      </c>
      <c r="C10" s="7" t="s">
        <v>430</v>
      </c>
      <c r="D10" s="7">
        <v>1</v>
      </c>
      <c r="E10" s="6">
        <v>57.161999999999999</v>
      </c>
      <c r="F10" s="6"/>
    </row>
    <row r="11" spans="1:6" ht="13.95" customHeight="1" x14ac:dyDescent="0.25">
      <c r="A11" s="7" t="s">
        <v>16</v>
      </c>
      <c r="B11" s="17" t="s">
        <v>413</v>
      </c>
      <c r="C11" s="7" t="s">
        <v>431</v>
      </c>
      <c r="D11" s="7">
        <v>1</v>
      </c>
      <c r="E11" s="6">
        <v>7.3185000000000002</v>
      </c>
      <c r="F11" s="6"/>
    </row>
    <row r="12" spans="1:6" ht="13.95" customHeight="1" x14ac:dyDescent="0.25">
      <c r="A12" s="7" t="s">
        <v>17</v>
      </c>
      <c r="B12" s="17" t="s">
        <v>413</v>
      </c>
      <c r="C12" s="7" t="s">
        <v>432</v>
      </c>
      <c r="D12" s="7">
        <v>1</v>
      </c>
      <c r="E12" s="6">
        <v>14.983499999999999</v>
      </c>
      <c r="F12" s="6"/>
    </row>
    <row r="13" spans="1:6" ht="24" x14ac:dyDescent="0.25">
      <c r="A13" s="7" t="s">
        <v>18</v>
      </c>
      <c r="B13" s="17" t="s">
        <v>455</v>
      </c>
      <c r="C13" s="7" t="s">
        <v>433</v>
      </c>
      <c r="D13" s="7">
        <v>1</v>
      </c>
      <c r="E13" s="6">
        <v>15.266999999999999</v>
      </c>
      <c r="F13" s="6"/>
    </row>
    <row r="14" spans="1:6" ht="24" x14ac:dyDescent="0.25">
      <c r="A14" s="7" t="s">
        <v>19</v>
      </c>
      <c r="B14" s="17" t="s">
        <v>456</v>
      </c>
      <c r="C14" s="7" t="s">
        <v>434</v>
      </c>
      <c r="D14" s="7">
        <v>1</v>
      </c>
      <c r="E14" s="6">
        <v>27.352500000000003</v>
      </c>
      <c r="F14" s="6"/>
    </row>
    <row r="15" spans="1:6" ht="13.95" customHeight="1" x14ac:dyDescent="0.25">
      <c r="A15" s="7" t="s">
        <v>20</v>
      </c>
      <c r="B15" s="17" t="s">
        <v>457</v>
      </c>
      <c r="C15" s="7" t="s">
        <v>435</v>
      </c>
      <c r="D15" s="7">
        <v>1</v>
      </c>
      <c r="E15" s="6">
        <v>5.2395000000000005</v>
      </c>
      <c r="F15" s="6"/>
    </row>
    <row r="16" spans="1:6" ht="13.95" customHeight="1" x14ac:dyDescent="0.25">
      <c r="A16" s="7" t="s">
        <v>21</v>
      </c>
      <c r="B16" s="17" t="s">
        <v>457</v>
      </c>
      <c r="C16" s="7" t="s">
        <v>436</v>
      </c>
      <c r="D16" s="7">
        <v>1</v>
      </c>
      <c r="E16" s="6">
        <v>6.3735000000000008</v>
      </c>
      <c r="F16" s="6"/>
    </row>
    <row r="17" spans="1:6" ht="13.95" customHeight="1" x14ac:dyDescent="0.25">
      <c r="A17" s="7" t="s">
        <v>22</v>
      </c>
      <c r="B17" s="17" t="s">
        <v>457</v>
      </c>
      <c r="C17" s="7" t="s">
        <v>437</v>
      </c>
      <c r="D17" s="7">
        <v>1</v>
      </c>
      <c r="E17" s="6">
        <v>6.8565000000000005</v>
      </c>
      <c r="F17" s="6"/>
    </row>
    <row r="18" spans="1:6" ht="13.95" customHeight="1" x14ac:dyDescent="0.25">
      <c r="A18" s="7" t="s">
        <v>23</v>
      </c>
      <c r="B18" s="17" t="s">
        <v>2</v>
      </c>
      <c r="C18" s="7" t="s">
        <v>438</v>
      </c>
      <c r="D18" s="7">
        <v>1</v>
      </c>
      <c r="E18" s="6">
        <v>7.2344999999999997</v>
      </c>
      <c r="F18" s="6"/>
    </row>
    <row r="19" spans="1:6" ht="13.95" customHeight="1" x14ac:dyDescent="0.25">
      <c r="A19" s="7" t="s">
        <v>24</v>
      </c>
      <c r="B19" s="17" t="s">
        <v>2</v>
      </c>
      <c r="C19" s="7" t="s">
        <v>439</v>
      </c>
      <c r="D19" s="7">
        <v>1</v>
      </c>
      <c r="E19" s="6">
        <v>9.6074999999999999</v>
      </c>
      <c r="F19" s="6"/>
    </row>
    <row r="20" spans="1:6" ht="13.95" customHeight="1" x14ac:dyDescent="0.25">
      <c r="A20" s="7" t="s">
        <v>25</v>
      </c>
      <c r="B20" s="17" t="s">
        <v>2</v>
      </c>
      <c r="C20" s="7" t="s">
        <v>440</v>
      </c>
      <c r="D20" s="7">
        <v>1</v>
      </c>
      <c r="E20" s="6">
        <v>13.4925</v>
      </c>
      <c r="F20" s="6"/>
    </row>
    <row r="21" spans="1:6" ht="13.95" customHeight="1" x14ac:dyDescent="0.25">
      <c r="A21" s="7" t="s">
        <v>26</v>
      </c>
      <c r="B21" s="17" t="s">
        <v>2</v>
      </c>
      <c r="C21" s="7" t="s">
        <v>441</v>
      </c>
      <c r="D21" s="7">
        <v>1</v>
      </c>
      <c r="E21" s="6">
        <v>25.011000000000003</v>
      </c>
      <c r="F21" s="6"/>
    </row>
    <row r="22" spans="1:6" ht="13.95" customHeight="1" x14ac:dyDescent="0.25">
      <c r="A22" s="7" t="s">
        <v>27</v>
      </c>
      <c r="B22" s="17" t="s">
        <v>2</v>
      </c>
      <c r="C22" s="7" t="s">
        <v>442</v>
      </c>
      <c r="D22" s="7">
        <v>1</v>
      </c>
      <c r="E22" s="6">
        <v>35.216999999999999</v>
      </c>
      <c r="F22" s="6"/>
    </row>
    <row r="23" spans="1:6" ht="13.95" customHeight="1" x14ac:dyDescent="0.25">
      <c r="A23" s="7" t="s">
        <v>28</v>
      </c>
      <c r="B23" s="17" t="s">
        <v>2</v>
      </c>
      <c r="C23" s="7" t="s">
        <v>443</v>
      </c>
      <c r="D23" s="7">
        <v>1</v>
      </c>
      <c r="E23" s="6">
        <v>44.688000000000002</v>
      </c>
      <c r="F23" s="6"/>
    </row>
    <row r="24" spans="1:6" x14ac:dyDescent="0.25">
      <c r="A24" s="7" t="s">
        <v>417</v>
      </c>
      <c r="B24" s="17" t="s">
        <v>2</v>
      </c>
      <c r="C24" s="7" t="s">
        <v>444</v>
      </c>
      <c r="D24" s="7">
        <v>1</v>
      </c>
      <c r="E24" s="6">
        <v>32.76</v>
      </c>
      <c r="F24" s="6"/>
    </row>
    <row r="25" spans="1:6" ht="24" x14ac:dyDescent="0.25">
      <c r="A25" s="7" t="s">
        <v>418</v>
      </c>
      <c r="B25" s="17" t="s">
        <v>458</v>
      </c>
      <c r="C25" s="7" t="s">
        <v>445</v>
      </c>
      <c r="D25" s="7">
        <v>1</v>
      </c>
      <c r="E25" s="6">
        <v>35.731500000000004</v>
      </c>
      <c r="F25" s="6"/>
    </row>
    <row r="26" spans="1:6" ht="13.95" customHeight="1" x14ac:dyDescent="0.25">
      <c r="A26" s="7" t="s">
        <v>419</v>
      </c>
      <c r="B26" s="17" t="s">
        <v>459</v>
      </c>
      <c r="C26" s="7" t="s">
        <v>446</v>
      </c>
      <c r="D26" s="7">
        <v>1</v>
      </c>
      <c r="E26" s="6">
        <v>5.1239999999999997</v>
      </c>
      <c r="F26" s="6"/>
    </row>
    <row r="27" spans="1:6" ht="24" x14ac:dyDescent="0.25">
      <c r="A27" s="7" t="s">
        <v>420</v>
      </c>
      <c r="B27" s="17" t="s">
        <v>460</v>
      </c>
      <c r="C27" s="7" t="s">
        <v>447</v>
      </c>
      <c r="D27" s="7">
        <v>1</v>
      </c>
      <c r="E27" s="6">
        <v>281.92500000000001</v>
      </c>
      <c r="F27" s="6"/>
    </row>
    <row r="28" spans="1:6" ht="13.95" customHeight="1" x14ac:dyDescent="0.25">
      <c r="A28" s="7" t="s">
        <v>421</v>
      </c>
      <c r="B28" s="17" t="s">
        <v>460</v>
      </c>
      <c r="C28" s="7" t="s">
        <v>448</v>
      </c>
      <c r="D28" s="7">
        <v>1</v>
      </c>
      <c r="E28" s="6">
        <v>236.01900000000001</v>
      </c>
      <c r="F28" s="6"/>
    </row>
    <row r="29" spans="1:6" ht="24" x14ac:dyDescent="0.25">
      <c r="A29" s="7" t="s">
        <v>451</v>
      </c>
      <c r="B29" s="17" t="s">
        <v>458</v>
      </c>
      <c r="C29" s="7" t="s">
        <v>449</v>
      </c>
      <c r="D29" s="7">
        <v>1</v>
      </c>
      <c r="E29" s="6">
        <v>502.92900000000003</v>
      </c>
      <c r="F29" s="6"/>
    </row>
    <row r="30" spans="1:6" ht="24" x14ac:dyDescent="0.25">
      <c r="A30" s="7" t="s">
        <v>452</v>
      </c>
      <c r="B30" s="17" t="s">
        <v>458</v>
      </c>
      <c r="C30" s="7" t="s">
        <v>450</v>
      </c>
      <c r="D30" s="7">
        <v>1</v>
      </c>
      <c r="E30" s="6">
        <v>8.0745000000000005</v>
      </c>
      <c r="F30" s="7"/>
    </row>
    <row r="31" spans="1:6" x14ac:dyDescent="0.25">
      <c r="E31" s="10">
        <f>SUM(E3:E30)</f>
        <v>1589.5740000000001</v>
      </c>
    </row>
  </sheetData>
  <sortState xmlns:xlrd2="http://schemas.microsoft.com/office/spreadsheetml/2017/richdata2" ref="C1:F31">
    <sortCondition ref="C1"/>
  </sortState>
  <mergeCells count="1">
    <mergeCell ref="A1:F1"/>
  </mergeCells>
  <phoneticPr fontId="2" type="noConversion"/>
  <pageMargins left="0.7" right="0.7" top="0.75" bottom="0.75" header="0.3" footer="0.3"/>
  <pageSetup paperSize="9" scale="8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3"/>
  <sheetViews>
    <sheetView topLeftCell="A186" zoomScaleNormal="100" workbookViewId="0">
      <selection activeCell="G207" sqref="G207"/>
    </sheetView>
  </sheetViews>
  <sheetFormatPr baseColWidth="10" defaultRowHeight="12" x14ac:dyDescent="0.25"/>
  <cols>
    <col min="1" max="1" width="6.77734375" style="1" customWidth="1"/>
    <col min="2" max="2" width="11.77734375" style="1" customWidth="1"/>
    <col min="3" max="3" width="45.77734375" style="8" customWidth="1"/>
    <col min="4" max="4" width="4.77734375" style="1" customWidth="1"/>
    <col min="5" max="5" width="8.77734375" style="1" customWidth="1"/>
    <col min="6" max="6" width="8.77734375" style="2" customWidth="1"/>
    <col min="7" max="16384" width="11.5546875" style="1"/>
  </cols>
  <sheetData>
    <row r="1" spans="1:6" ht="14.4" customHeight="1" x14ac:dyDescent="0.25">
      <c r="A1" s="24" t="s">
        <v>407</v>
      </c>
      <c r="B1" s="24"/>
      <c r="C1" s="24"/>
      <c r="D1" s="24"/>
      <c r="E1" s="24"/>
      <c r="F1" s="24"/>
    </row>
    <row r="2" spans="1:6" ht="34.950000000000003" customHeight="1" x14ac:dyDescent="0.25">
      <c r="A2" s="14" t="s">
        <v>404</v>
      </c>
      <c r="B2" s="14" t="s">
        <v>454</v>
      </c>
      <c r="C2" s="15" t="s">
        <v>453</v>
      </c>
      <c r="D2" s="14" t="s">
        <v>405</v>
      </c>
      <c r="E2" s="15" t="s">
        <v>411</v>
      </c>
      <c r="F2" s="16" t="s">
        <v>422</v>
      </c>
    </row>
    <row r="3" spans="1:6" ht="24" x14ac:dyDescent="0.25">
      <c r="A3" s="7" t="s">
        <v>69</v>
      </c>
      <c r="B3" s="4" t="s">
        <v>1035</v>
      </c>
      <c r="C3" s="7" t="s">
        <v>849</v>
      </c>
      <c r="D3" s="7">
        <v>1</v>
      </c>
      <c r="E3" s="6">
        <v>3.2130000000000001</v>
      </c>
      <c r="F3" s="6"/>
    </row>
    <row r="4" spans="1:6" ht="24" x14ac:dyDescent="0.25">
      <c r="A4" s="7" t="s">
        <v>70</v>
      </c>
      <c r="B4" s="4" t="s">
        <v>1035</v>
      </c>
      <c r="C4" s="7" t="s">
        <v>850</v>
      </c>
      <c r="D4" s="7">
        <v>1</v>
      </c>
      <c r="E4" s="6">
        <v>4.6305000000000005</v>
      </c>
      <c r="F4" s="6"/>
    </row>
    <row r="5" spans="1:6" ht="13.95" customHeight="1" x14ac:dyDescent="0.25">
      <c r="A5" s="7" t="s">
        <v>71</v>
      </c>
      <c r="B5" s="4" t="s">
        <v>1035</v>
      </c>
      <c r="C5" s="7" t="s">
        <v>851</v>
      </c>
      <c r="D5" s="7">
        <v>1</v>
      </c>
      <c r="E5" s="6">
        <v>54.453000000000003</v>
      </c>
      <c r="F5" s="6"/>
    </row>
    <row r="6" spans="1:6" ht="13.95" customHeight="1" x14ac:dyDescent="0.25">
      <c r="A6" s="7" t="s">
        <v>72</v>
      </c>
      <c r="B6" s="4" t="s">
        <v>1035</v>
      </c>
      <c r="C6" s="7" t="s">
        <v>852</v>
      </c>
      <c r="D6" s="7">
        <v>1</v>
      </c>
      <c r="E6" s="6">
        <v>28.266000000000002</v>
      </c>
      <c r="F6" s="6"/>
    </row>
    <row r="7" spans="1:6" ht="13.95" customHeight="1" x14ac:dyDescent="0.25">
      <c r="A7" s="7" t="s">
        <v>73</v>
      </c>
      <c r="B7" s="4" t="s">
        <v>1035</v>
      </c>
      <c r="C7" s="7" t="s">
        <v>853</v>
      </c>
      <c r="D7" s="7">
        <v>1</v>
      </c>
      <c r="E7" s="6">
        <v>28.266000000000002</v>
      </c>
      <c r="F7" s="6"/>
    </row>
    <row r="8" spans="1:6" ht="13.95" customHeight="1" x14ac:dyDescent="0.25">
      <c r="A8" s="7" t="s">
        <v>74</v>
      </c>
      <c r="B8" s="4" t="s">
        <v>1035</v>
      </c>
      <c r="C8" s="7" t="s">
        <v>854</v>
      </c>
      <c r="D8" s="7">
        <v>1</v>
      </c>
      <c r="E8" s="6">
        <v>28.266000000000002</v>
      </c>
      <c r="F8" s="6"/>
    </row>
    <row r="9" spans="1:6" ht="13.95" customHeight="1" x14ac:dyDescent="0.25">
      <c r="A9" s="7" t="s">
        <v>75</v>
      </c>
      <c r="B9" s="4" t="s">
        <v>1035</v>
      </c>
      <c r="C9" s="7" t="s">
        <v>855</v>
      </c>
      <c r="D9" s="7">
        <v>1</v>
      </c>
      <c r="E9" s="6">
        <v>28.266000000000002</v>
      </c>
      <c r="F9" s="6"/>
    </row>
    <row r="10" spans="1:6" ht="13.95" customHeight="1" x14ac:dyDescent="0.25">
      <c r="A10" s="7" t="s">
        <v>76</v>
      </c>
      <c r="B10" s="4" t="s">
        <v>1035</v>
      </c>
      <c r="C10" s="7" t="s">
        <v>856</v>
      </c>
      <c r="D10" s="7">
        <v>1</v>
      </c>
      <c r="E10" s="6">
        <v>28.266000000000002</v>
      </c>
      <c r="F10" s="6"/>
    </row>
    <row r="11" spans="1:6" ht="13.95" customHeight="1" x14ac:dyDescent="0.25">
      <c r="A11" s="7" t="s">
        <v>77</v>
      </c>
      <c r="B11" s="4" t="s">
        <v>1035</v>
      </c>
      <c r="C11" s="7" t="s">
        <v>857</v>
      </c>
      <c r="D11" s="7">
        <v>1</v>
      </c>
      <c r="E11" s="6">
        <v>28.266000000000002</v>
      </c>
      <c r="F11" s="6"/>
    </row>
    <row r="12" spans="1:6" ht="13.95" customHeight="1" x14ac:dyDescent="0.25">
      <c r="A12" s="7" t="s">
        <v>78</v>
      </c>
      <c r="B12" s="4" t="s">
        <v>1035</v>
      </c>
      <c r="C12" s="7" t="s">
        <v>858</v>
      </c>
      <c r="D12" s="7">
        <v>1</v>
      </c>
      <c r="E12" s="6">
        <v>10.1745</v>
      </c>
      <c r="F12" s="6"/>
    </row>
    <row r="13" spans="1:6" ht="24" x14ac:dyDescent="0.25">
      <c r="A13" s="7" t="s">
        <v>79</v>
      </c>
      <c r="B13" s="4" t="s">
        <v>1035</v>
      </c>
      <c r="C13" s="7" t="s">
        <v>859</v>
      </c>
      <c r="D13" s="7">
        <v>1</v>
      </c>
      <c r="E13" s="6">
        <v>29.294999999999998</v>
      </c>
      <c r="F13" s="6"/>
    </row>
    <row r="14" spans="1:6" ht="24" x14ac:dyDescent="0.25">
      <c r="A14" s="7" t="s">
        <v>80</v>
      </c>
      <c r="B14" s="4" t="s">
        <v>1035</v>
      </c>
      <c r="C14" s="7" t="s">
        <v>860</v>
      </c>
      <c r="D14" s="7">
        <v>1</v>
      </c>
      <c r="E14" s="6">
        <v>20.9055</v>
      </c>
      <c r="F14" s="6"/>
    </row>
    <row r="15" spans="1:6" ht="24" x14ac:dyDescent="0.25">
      <c r="A15" s="7" t="s">
        <v>81</v>
      </c>
      <c r="B15" s="4" t="s">
        <v>1035</v>
      </c>
      <c r="C15" s="7" t="s">
        <v>861</v>
      </c>
      <c r="D15" s="7">
        <v>1</v>
      </c>
      <c r="E15" s="6">
        <v>16.968</v>
      </c>
      <c r="F15" s="6"/>
    </row>
    <row r="16" spans="1:6" ht="24" x14ac:dyDescent="0.25">
      <c r="A16" s="7" t="s">
        <v>82</v>
      </c>
      <c r="B16" s="4" t="s">
        <v>1035</v>
      </c>
      <c r="C16" s="7" t="s">
        <v>862</v>
      </c>
      <c r="D16" s="7">
        <v>1</v>
      </c>
      <c r="E16" s="6">
        <v>13.6815</v>
      </c>
      <c r="F16" s="6"/>
    </row>
    <row r="17" spans="1:6" ht="24" x14ac:dyDescent="0.25">
      <c r="A17" s="7" t="s">
        <v>83</v>
      </c>
      <c r="B17" s="4" t="s">
        <v>1035</v>
      </c>
      <c r="C17" s="7" t="s">
        <v>863</v>
      </c>
      <c r="D17" s="7">
        <v>1</v>
      </c>
      <c r="E17" s="6">
        <v>11.140499999999999</v>
      </c>
      <c r="F17" s="6"/>
    </row>
    <row r="18" spans="1:6" ht="13.95" customHeight="1" x14ac:dyDescent="0.25">
      <c r="A18" s="7" t="s">
        <v>84</v>
      </c>
      <c r="B18" s="4" t="s">
        <v>1035</v>
      </c>
      <c r="C18" s="7" t="s">
        <v>864</v>
      </c>
      <c r="D18" s="7">
        <v>1</v>
      </c>
      <c r="E18" s="6">
        <v>15.036000000000001</v>
      </c>
      <c r="F18" s="6"/>
    </row>
    <row r="19" spans="1:6" ht="13.95" customHeight="1" x14ac:dyDescent="0.25">
      <c r="A19" s="7" t="s">
        <v>85</v>
      </c>
      <c r="B19" s="4" t="s">
        <v>1035</v>
      </c>
      <c r="C19" s="7" t="s">
        <v>865</v>
      </c>
      <c r="D19" s="7">
        <v>1</v>
      </c>
      <c r="E19" s="6">
        <v>54.894000000000005</v>
      </c>
      <c r="F19" s="6"/>
    </row>
    <row r="20" spans="1:6" ht="13.95" customHeight="1" x14ac:dyDescent="0.25">
      <c r="A20" s="7" t="s">
        <v>86</v>
      </c>
      <c r="B20" s="4" t="s">
        <v>1035</v>
      </c>
      <c r="C20" s="7" t="s">
        <v>866</v>
      </c>
      <c r="D20" s="7">
        <v>1</v>
      </c>
      <c r="E20" s="6">
        <v>35.867999999999995</v>
      </c>
      <c r="F20" s="6"/>
    </row>
    <row r="21" spans="1:6" ht="13.95" customHeight="1" x14ac:dyDescent="0.25">
      <c r="A21" s="7" t="s">
        <v>87</v>
      </c>
      <c r="B21" s="4" t="s">
        <v>1035</v>
      </c>
      <c r="C21" s="7" t="s">
        <v>867</v>
      </c>
      <c r="D21" s="7">
        <v>1</v>
      </c>
      <c r="E21" s="6">
        <v>10.038</v>
      </c>
      <c r="F21" s="6"/>
    </row>
    <row r="22" spans="1:6" ht="13.95" customHeight="1" x14ac:dyDescent="0.25">
      <c r="A22" s="7" t="s">
        <v>88</v>
      </c>
      <c r="B22" s="4" t="s">
        <v>1035</v>
      </c>
      <c r="C22" s="7" t="s">
        <v>868</v>
      </c>
      <c r="D22" s="7">
        <v>1</v>
      </c>
      <c r="E22" s="6">
        <v>1.764</v>
      </c>
      <c r="F22" s="6"/>
    </row>
    <row r="23" spans="1:6" ht="13.95" customHeight="1" x14ac:dyDescent="0.25">
      <c r="A23" s="7" t="s">
        <v>89</v>
      </c>
      <c r="B23" s="4" t="s">
        <v>413</v>
      </c>
      <c r="C23" s="7" t="s">
        <v>869</v>
      </c>
      <c r="D23" s="7">
        <v>1</v>
      </c>
      <c r="E23" s="6">
        <v>5.3760000000000003</v>
      </c>
      <c r="F23" s="6"/>
    </row>
    <row r="24" spans="1:6" x14ac:dyDescent="0.25">
      <c r="A24" s="7" t="s">
        <v>90</v>
      </c>
      <c r="B24" s="4" t="s">
        <v>413</v>
      </c>
      <c r="C24" s="7" t="s">
        <v>870</v>
      </c>
      <c r="D24" s="7">
        <v>1</v>
      </c>
      <c r="E24" s="6">
        <v>7.9695</v>
      </c>
      <c r="F24" s="6"/>
    </row>
    <row r="25" spans="1:6" x14ac:dyDescent="0.25">
      <c r="A25" s="7" t="s">
        <v>91</v>
      </c>
      <c r="B25" s="4" t="s">
        <v>6</v>
      </c>
      <c r="C25" s="7" t="s">
        <v>871</v>
      </c>
      <c r="D25" s="7">
        <v>1</v>
      </c>
      <c r="E25" s="6">
        <v>0.52500000000000002</v>
      </c>
      <c r="F25" s="6"/>
    </row>
    <row r="26" spans="1:6" ht="13.95" customHeight="1" x14ac:dyDescent="0.25">
      <c r="A26" s="7" t="s">
        <v>92</v>
      </c>
      <c r="B26" s="4" t="s">
        <v>6</v>
      </c>
      <c r="C26" s="7" t="s">
        <v>872</v>
      </c>
      <c r="D26" s="7">
        <v>1</v>
      </c>
      <c r="E26" s="6">
        <v>0.51449999999999996</v>
      </c>
      <c r="F26" s="6"/>
    </row>
    <row r="27" spans="1:6" x14ac:dyDescent="0.25">
      <c r="A27" s="7" t="s">
        <v>93</v>
      </c>
      <c r="B27" s="4" t="s">
        <v>6</v>
      </c>
      <c r="C27" s="7" t="s">
        <v>873</v>
      </c>
      <c r="D27" s="7">
        <v>1</v>
      </c>
      <c r="E27" s="6">
        <v>3.4649999999999999</v>
      </c>
      <c r="F27" s="6"/>
    </row>
    <row r="28" spans="1:6" ht="13.95" customHeight="1" x14ac:dyDescent="0.25">
      <c r="A28" s="7" t="s">
        <v>94</v>
      </c>
      <c r="B28" s="4" t="s">
        <v>6</v>
      </c>
      <c r="C28" s="7" t="s">
        <v>874</v>
      </c>
      <c r="D28" s="7">
        <v>1</v>
      </c>
      <c r="E28" s="6">
        <v>1.5750000000000002</v>
      </c>
      <c r="F28" s="6"/>
    </row>
    <row r="29" spans="1:6" x14ac:dyDescent="0.25">
      <c r="A29" s="7" t="s">
        <v>95</v>
      </c>
      <c r="B29" s="4" t="s">
        <v>6</v>
      </c>
      <c r="C29" s="7" t="s">
        <v>875</v>
      </c>
      <c r="D29" s="7">
        <v>1</v>
      </c>
      <c r="E29" s="6">
        <v>0.82950000000000013</v>
      </c>
      <c r="F29" s="6"/>
    </row>
    <row r="30" spans="1:6" x14ac:dyDescent="0.25">
      <c r="A30" s="7" t="s">
        <v>96</v>
      </c>
      <c r="B30" s="4" t="s">
        <v>414</v>
      </c>
      <c r="C30" s="7" t="s">
        <v>876</v>
      </c>
      <c r="D30" s="7">
        <v>1</v>
      </c>
      <c r="E30" s="6">
        <v>2.94</v>
      </c>
      <c r="F30" s="7"/>
    </row>
    <row r="31" spans="1:6" x14ac:dyDescent="0.25">
      <c r="A31" s="7" t="s">
        <v>97</v>
      </c>
      <c r="B31" s="4" t="s">
        <v>414</v>
      </c>
      <c r="C31" s="7" t="s">
        <v>877</v>
      </c>
      <c r="D31" s="7">
        <v>1</v>
      </c>
      <c r="E31" s="18">
        <v>6.4470000000000001</v>
      </c>
      <c r="F31" s="17"/>
    </row>
    <row r="32" spans="1:6" x14ac:dyDescent="0.25">
      <c r="A32" s="7" t="s">
        <v>98</v>
      </c>
      <c r="B32" s="4" t="s">
        <v>414</v>
      </c>
      <c r="C32" s="7" t="s">
        <v>878</v>
      </c>
      <c r="D32" s="7">
        <v>1</v>
      </c>
      <c r="E32" s="18">
        <v>4.1685000000000008</v>
      </c>
      <c r="F32" s="17"/>
    </row>
    <row r="33" spans="1:6" x14ac:dyDescent="0.25">
      <c r="A33" s="7" t="s">
        <v>99</v>
      </c>
      <c r="B33" s="4" t="s">
        <v>414</v>
      </c>
      <c r="C33" s="7" t="s">
        <v>879</v>
      </c>
      <c r="D33" s="7">
        <v>1</v>
      </c>
      <c r="E33" s="18">
        <v>5.9954999999999998</v>
      </c>
      <c r="F33" s="17"/>
    </row>
    <row r="34" spans="1:6" x14ac:dyDescent="0.25">
      <c r="A34" s="7" t="s">
        <v>100</v>
      </c>
      <c r="B34" s="4" t="s">
        <v>414</v>
      </c>
      <c r="C34" s="7" t="s">
        <v>880</v>
      </c>
      <c r="D34" s="7">
        <v>1</v>
      </c>
      <c r="E34" s="18">
        <v>4.3049999999999997</v>
      </c>
      <c r="F34" s="17"/>
    </row>
    <row r="35" spans="1:6" x14ac:dyDescent="0.25">
      <c r="A35" s="7" t="s">
        <v>101</v>
      </c>
      <c r="B35" s="4" t="s">
        <v>414</v>
      </c>
      <c r="C35" s="7" t="s">
        <v>881</v>
      </c>
      <c r="D35" s="7">
        <v>1</v>
      </c>
      <c r="E35" s="18">
        <v>6.7095000000000002</v>
      </c>
      <c r="F35" s="17"/>
    </row>
    <row r="36" spans="1:6" x14ac:dyDescent="0.25">
      <c r="A36" s="7" t="s">
        <v>102</v>
      </c>
      <c r="B36" s="4" t="s">
        <v>414</v>
      </c>
      <c r="C36" s="7" t="s">
        <v>882</v>
      </c>
      <c r="D36" s="7">
        <v>1</v>
      </c>
      <c r="E36" s="18">
        <v>9.4604999999999997</v>
      </c>
      <c r="F36" s="17"/>
    </row>
    <row r="37" spans="1:6" x14ac:dyDescent="0.25">
      <c r="A37" s="7" t="s">
        <v>103</v>
      </c>
      <c r="B37" s="4" t="s">
        <v>414</v>
      </c>
      <c r="C37" s="7" t="s">
        <v>883</v>
      </c>
      <c r="D37" s="7">
        <v>1</v>
      </c>
      <c r="E37" s="18">
        <v>13.839</v>
      </c>
      <c r="F37" s="17"/>
    </row>
    <row r="38" spans="1:6" x14ac:dyDescent="0.25">
      <c r="A38" s="7" t="s">
        <v>104</v>
      </c>
      <c r="B38" s="4" t="s">
        <v>414</v>
      </c>
      <c r="C38" s="7" t="s">
        <v>884</v>
      </c>
      <c r="D38" s="7">
        <v>1</v>
      </c>
      <c r="E38" s="18">
        <v>17.0625</v>
      </c>
      <c r="F38" s="17"/>
    </row>
    <row r="39" spans="1:6" x14ac:dyDescent="0.25">
      <c r="A39" s="7" t="s">
        <v>105</v>
      </c>
      <c r="B39" s="4" t="s">
        <v>414</v>
      </c>
      <c r="C39" s="7" t="s">
        <v>885</v>
      </c>
      <c r="D39" s="7">
        <v>1</v>
      </c>
      <c r="E39" s="18">
        <v>38.839500000000001</v>
      </c>
      <c r="F39" s="17"/>
    </row>
    <row r="40" spans="1:6" ht="13.95" customHeight="1" x14ac:dyDescent="0.25">
      <c r="A40" s="7" t="s">
        <v>106</v>
      </c>
      <c r="B40" s="4" t="s">
        <v>414</v>
      </c>
      <c r="C40" s="7" t="s">
        <v>886</v>
      </c>
      <c r="D40" s="7">
        <v>1</v>
      </c>
      <c r="E40" s="18">
        <v>1.47</v>
      </c>
      <c r="F40" s="17"/>
    </row>
    <row r="41" spans="1:6" ht="13.95" customHeight="1" x14ac:dyDescent="0.25">
      <c r="A41" s="7" t="s">
        <v>107</v>
      </c>
      <c r="B41" s="4" t="s">
        <v>414</v>
      </c>
      <c r="C41" s="7" t="s">
        <v>886</v>
      </c>
      <c r="D41" s="7">
        <v>1</v>
      </c>
      <c r="E41" s="18">
        <v>1.47</v>
      </c>
      <c r="F41" s="17"/>
    </row>
    <row r="42" spans="1:6" ht="13.95" customHeight="1" x14ac:dyDescent="0.25">
      <c r="A42" s="7" t="s">
        <v>108</v>
      </c>
      <c r="B42" s="4" t="s">
        <v>414</v>
      </c>
      <c r="C42" s="7" t="s">
        <v>886</v>
      </c>
      <c r="D42" s="7">
        <v>1</v>
      </c>
      <c r="E42" s="18">
        <v>1.47</v>
      </c>
      <c r="F42" s="17"/>
    </row>
    <row r="43" spans="1:6" ht="13.95" customHeight="1" x14ac:dyDescent="0.25">
      <c r="A43" s="7" t="s">
        <v>109</v>
      </c>
      <c r="B43" s="4" t="s">
        <v>414</v>
      </c>
      <c r="C43" s="7" t="s">
        <v>886</v>
      </c>
      <c r="D43" s="7">
        <v>1</v>
      </c>
      <c r="E43" s="18">
        <v>1.47</v>
      </c>
      <c r="F43" s="17"/>
    </row>
    <row r="44" spans="1:6" ht="13.95" customHeight="1" x14ac:dyDescent="0.25">
      <c r="A44" s="7" t="s">
        <v>110</v>
      </c>
      <c r="B44" s="4" t="s">
        <v>414</v>
      </c>
      <c r="C44" s="7" t="s">
        <v>886</v>
      </c>
      <c r="D44" s="7">
        <v>1</v>
      </c>
      <c r="E44" s="18">
        <v>1.47</v>
      </c>
      <c r="F44" s="17"/>
    </row>
    <row r="45" spans="1:6" ht="13.95" customHeight="1" x14ac:dyDescent="0.25">
      <c r="A45" s="7" t="s">
        <v>111</v>
      </c>
      <c r="B45" s="4" t="s">
        <v>414</v>
      </c>
      <c r="C45" s="7" t="s">
        <v>886</v>
      </c>
      <c r="D45" s="7">
        <v>1</v>
      </c>
      <c r="E45" s="18">
        <v>1.47</v>
      </c>
      <c r="F45" s="17"/>
    </row>
    <row r="46" spans="1:6" ht="13.95" customHeight="1" x14ac:dyDescent="0.25">
      <c r="A46" s="7" t="s">
        <v>112</v>
      </c>
      <c r="B46" s="4" t="s">
        <v>414</v>
      </c>
      <c r="C46" s="7" t="s">
        <v>886</v>
      </c>
      <c r="D46" s="7">
        <v>1</v>
      </c>
      <c r="E46" s="18">
        <v>1.47</v>
      </c>
      <c r="F46" s="17"/>
    </row>
    <row r="47" spans="1:6" ht="13.95" customHeight="1" x14ac:dyDescent="0.25">
      <c r="A47" s="7" t="s">
        <v>113</v>
      </c>
      <c r="B47" s="4" t="s">
        <v>414</v>
      </c>
      <c r="C47" s="7" t="s">
        <v>886</v>
      </c>
      <c r="D47" s="7">
        <v>1</v>
      </c>
      <c r="E47" s="18">
        <v>1.47</v>
      </c>
      <c r="F47" s="17"/>
    </row>
    <row r="48" spans="1:6" ht="13.95" customHeight="1" x14ac:dyDescent="0.25">
      <c r="A48" s="7" t="s">
        <v>114</v>
      </c>
      <c r="B48" s="4" t="s">
        <v>414</v>
      </c>
      <c r="C48" s="7" t="s">
        <v>886</v>
      </c>
      <c r="D48" s="7">
        <v>1</v>
      </c>
      <c r="E48" s="18">
        <v>1.47</v>
      </c>
      <c r="F48" s="17"/>
    </row>
    <row r="49" spans="1:6" ht="13.95" customHeight="1" x14ac:dyDescent="0.25">
      <c r="A49" s="7" t="s">
        <v>115</v>
      </c>
      <c r="B49" s="4" t="s">
        <v>414</v>
      </c>
      <c r="C49" s="7" t="s">
        <v>886</v>
      </c>
      <c r="D49" s="7">
        <v>1</v>
      </c>
      <c r="E49" s="18">
        <v>1.47</v>
      </c>
      <c r="F49" s="17"/>
    </row>
    <row r="50" spans="1:6" ht="13.95" customHeight="1" x14ac:dyDescent="0.25">
      <c r="A50" s="7" t="s">
        <v>116</v>
      </c>
      <c r="B50" s="4" t="s">
        <v>414</v>
      </c>
      <c r="C50" s="7" t="s">
        <v>886</v>
      </c>
      <c r="D50" s="7">
        <v>1</v>
      </c>
      <c r="E50" s="18">
        <v>1.47</v>
      </c>
      <c r="F50" s="17"/>
    </row>
    <row r="51" spans="1:6" ht="13.95" customHeight="1" x14ac:dyDescent="0.25">
      <c r="A51" s="7" t="s">
        <v>117</v>
      </c>
      <c r="B51" s="4" t="s">
        <v>414</v>
      </c>
      <c r="C51" s="7" t="s">
        <v>886</v>
      </c>
      <c r="D51" s="7">
        <v>1</v>
      </c>
      <c r="E51" s="18">
        <v>1.47</v>
      </c>
      <c r="F51" s="17"/>
    </row>
    <row r="52" spans="1:6" ht="13.95" customHeight="1" x14ac:dyDescent="0.25">
      <c r="A52" s="7" t="s">
        <v>118</v>
      </c>
      <c r="B52" s="4" t="s">
        <v>414</v>
      </c>
      <c r="C52" s="7" t="s">
        <v>886</v>
      </c>
      <c r="D52" s="7">
        <v>1</v>
      </c>
      <c r="E52" s="18">
        <v>1.47</v>
      </c>
      <c r="F52" s="17"/>
    </row>
    <row r="53" spans="1:6" ht="13.95" customHeight="1" x14ac:dyDescent="0.25">
      <c r="A53" s="7" t="s">
        <v>119</v>
      </c>
      <c r="B53" s="4" t="s">
        <v>414</v>
      </c>
      <c r="C53" s="7" t="s">
        <v>886</v>
      </c>
      <c r="D53" s="7">
        <v>1</v>
      </c>
      <c r="E53" s="18">
        <v>1.47</v>
      </c>
      <c r="F53" s="17"/>
    </row>
    <row r="54" spans="1:6" ht="13.95" customHeight="1" x14ac:dyDescent="0.25">
      <c r="A54" s="7" t="s">
        <v>120</v>
      </c>
      <c r="B54" s="4" t="s">
        <v>414</v>
      </c>
      <c r="C54" s="7" t="s">
        <v>886</v>
      </c>
      <c r="D54" s="7">
        <v>1</v>
      </c>
      <c r="E54" s="18">
        <v>1.47</v>
      </c>
      <c r="F54" s="17"/>
    </row>
    <row r="55" spans="1:6" x14ac:dyDescent="0.25">
      <c r="A55" s="7" t="s">
        <v>121</v>
      </c>
      <c r="B55" s="4" t="s">
        <v>414</v>
      </c>
      <c r="C55" s="7" t="s">
        <v>887</v>
      </c>
      <c r="D55" s="7">
        <v>1</v>
      </c>
      <c r="E55" s="18">
        <v>7.0350000000000001</v>
      </c>
      <c r="F55" s="17"/>
    </row>
    <row r="56" spans="1:6" x14ac:dyDescent="0.25">
      <c r="A56" s="7" t="s">
        <v>122</v>
      </c>
      <c r="B56" s="4" t="s">
        <v>414</v>
      </c>
      <c r="C56" s="7" t="s">
        <v>888</v>
      </c>
      <c r="D56" s="7">
        <v>1</v>
      </c>
      <c r="E56" s="18">
        <v>18.375</v>
      </c>
      <c r="F56" s="17"/>
    </row>
    <row r="57" spans="1:6" x14ac:dyDescent="0.25">
      <c r="A57" s="7" t="s">
        <v>123</v>
      </c>
      <c r="B57" s="4" t="s">
        <v>1036</v>
      </c>
      <c r="C57" s="7" t="s">
        <v>889</v>
      </c>
      <c r="D57" s="7">
        <v>1</v>
      </c>
      <c r="E57" s="18">
        <v>17.933999999999997</v>
      </c>
      <c r="F57" s="17"/>
    </row>
    <row r="58" spans="1:6" x14ac:dyDescent="0.25">
      <c r="A58" s="7" t="s">
        <v>124</v>
      </c>
      <c r="B58" s="4" t="s">
        <v>1036</v>
      </c>
      <c r="C58" s="7" t="s">
        <v>890</v>
      </c>
      <c r="D58" s="7">
        <v>1</v>
      </c>
      <c r="E58" s="18">
        <v>17.933999999999997</v>
      </c>
      <c r="F58" s="17"/>
    </row>
    <row r="59" spans="1:6" x14ac:dyDescent="0.25">
      <c r="A59" s="7" t="s">
        <v>125</v>
      </c>
      <c r="B59" s="4" t="s">
        <v>1036</v>
      </c>
      <c r="C59" s="7" t="s">
        <v>891</v>
      </c>
      <c r="D59" s="7">
        <v>1</v>
      </c>
      <c r="E59" s="18">
        <v>17.933999999999997</v>
      </c>
      <c r="F59" s="17"/>
    </row>
    <row r="60" spans="1:6" x14ac:dyDescent="0.25">
      <c r="A60" s="7" t="s">
        <v>126</v>
      </c>
      <c r="B60" s="4" t="s">
        <v>1036</v>
      </c>
      <c r="C60" s="7" t="s">
        <v>892</v>
      </c>
      <c r="D60" s="7">
        <v>1</v>
      </c>
      <c r="E60" s="18">
        <v>9.2294999999999998</v>
      </c>
      <c r="F60" s="17"/>
    </row>
    <row r="61" spans="1:6" x14ac:dyDescent="0.25">
      <c r="A61" s="7" t="s">
        <v>127</v>
      </c>
      <c r="B61" s="4" t="s">
        <v>1036</v>
      </c>
      <c r="C61" s="7" t="s">
        <v>893</v>
      </c>
      <c r="D61" s="7">
        <v>1</v>
      </c>
      <c r="E61" s="18">
        <v>9.2294999999999998</v>
      </c>
      <c r="F61" s="17"/>
    </row>
    <row r="62" spans="1:6" x14ac:dyDescent="0.25">
      <c r="A62" s="7" t="s">
        <v>128</v>
      </c>
      <c r="B62" s="4" t="s">
        <v>1036</v>
      </c>
      <c r="C62" s="7" t="s">
        <v>894</v>
      </c>
      <c r="D62" s="7">
        <v>1</v>
      </c>
      <c r="E62" s="18">
        <v>9.2294999999999998</v>
      </c>
      <c r="F62" s="17"/>
    </row>
    <row r="63" spans="1:6" x14ac:dyDescent="0.25">
      <c r="A63" s="7" t="s">
        <v>129</v>
      </c>
      <c r="B63" s="4" t="s">
        <v>1036</v>
      </c>
      <c r="C63" s="7" t="s">
        <v>895</v>
      </c>
      <c r="D63" s="7">
        <v>1</v>
      </c>
      <c r="E63" s="18">
        <v>35.416499999999999</v>
      </c>
      <c r="F63" s="17"/>
    </row>
    <row r="64" spans="1:6" x14ac:dyDescent="0.25">
      <c r="A64" s="7" t="s">
        <v>130</v>
      </c>
      <c r="B64" s="4" t="s">
        <v>1036</v>
      </c>
      <c r="C64" s="7" t="s">
        <v>896</v>
      </c>
      <c r="D64" s="7">
        <v>1</v>
      </c>
      <c r="E64" s="18">
        <v>35.416499999999999</v>
      </c>
      <c r="F64" s="17"/>
    </row>
    <row r="65" spans="1:6" x14ac:dyDescent="0.25">
      <c r="A65" s="7" t="s">
        <v>131</v>
      </c>
      <c r="B65" s="4" t="s">
        <v>1036</v>
      </c>
      <c r="C65" s="7" t="s">
        <v>897</v>
      </c>
      <c r="D65" s="7">
        <v>1</v>
      </c>
      <c r="E65" s="18">
        <v>35.416499999999999</v>
      </c>
      <c r="F65" s="17"/>
    </row>
    <row r="66" spans="1:6" x14ac:dyDescent="0.25">
      <c r="A66" s="7" t="s">
        <v>132</v>
      </c>
      <c r="B66" s="4" t="s">
        <v>1036</v>
      </c>
      <c r="C66" s="7" t="s">
        <v>898</v>
      </c>
      <c r="D66" s="7">
        <v>1</v>
      </c>
      <c r="E66" s="18">
        <v>25.809000000000001</v>
      </c>
      <c r="F66" s="17"/>
    </row>
    <row r="67" spans="1:6" x14ac:dyDescent="0.25">
      <c r="A67" s="7" t="s">
        <v>133</v>
      </c>
      <c r="B67" s="4" t="s">
        <v>1036</v>
      </c>
      <c r="C67" s="7" t="s">
        <v>899</v>
      </c>
      <c r="D67" s="7">
        <v>1</v>
      </c>
      <c r="E67" s="18">
        <v>25.809000000000001</v>
      </c>
      <c r="F67" s="17"/>
    </row>
    <row r="68" spans="1:6" x14ac:dyDescent="0.25">
      <c r="A68" s="7" t="s">
        <v>134</v>
      </c>
      <c r="B68" s="4" t="s">
        <v>1036</v>
      </c>
      <c r="C68" s="7" t="s">
        <v>900</v>
      </c>
      <c r="D68" s="7">
        <v>1</v>
      </c>
      <c r="E68" s="18">
        <v>25.809000000000001</v>
      </c>
      <c r="F68" s="17"/>
    </row>
    <row r="69" spans="1:6" x14ac:dyDescent="0.25">
      <c r="A69" s="7" t="s">
        <v>135</v>
      </c>
      <c r="B69" s="4" t="s">
        <v>413</v>
      </c>
      <c r="C69" s="7" t="s">
        <v>901</v>
      </c>
      <c r="D69" s="7">
        <v>1</v>
      </c>
      <c r="E69" s="18">
        <v>5.7540000000000004</v>
      </c>
      <c r="F69" s="17"/>
    </row>
    <row r="70" spans="1:6" x14ac:dyDescent="0.25">
      <c r="A70" s="7" t="s">
        <v>136</v>
      </c>
      <c r="B70" s="4" t="s">
        <v>413</v>
      </c>
      <c r="C70" s="7" t="s">
        <v>902</v>
      </c>
      <c r="D70" s="7">
        <v>1</v>
      </c>
      <c r="E70" s="18">
        <v>9.6285000000000007</v>
      </c>
      <c r="F70" s="17"/>
    </row>
    <row r="71" spans="1:6" x14ac:dyDescent="0.25">
      <c r="A71" s="7" t="s">
        <v>137</v>
      </c>
      <c r="B71" s="4" t="s">
        <v>413</v>
      </c>
      <c r="C71" s="7" t="s">
        <v>903</v>
      </c>
      <c r="D71" s="7">
        <v>1</v>
      </c>
      <c r="E71" s="18">
        <v>8.1690000000000005</v>
      </c>
      <c r="F71" s="17"/>
    </row>
    <row r="72" spans="1:6" x14ac:dyDescent="0.25">
      <c r="A72" s="7" t="s">
        <v>138</v>
      </c>
      <c r="B72" s="4" t="s">
        <v>413</v>
      </c>
      <c r="C72" s="7" t="s">
        <v>904</v>
      </c>
      <c r="D72" s="7">
        <v>1</v>
      </c>
      <c r="E72" s="18">
        <v>5.9010000000000007</v>
      </c>
      <c r="F72" s="17"/>
    </row>
    <row r="73" spans="1:6" x14ac:dyDescent="0.25">
      <c r="A73" s="7" t="s">
        <v>139</v>
      </c>
      <c r="B73" s="4" t="s">
        <v>413</v>
      </c>
      <c r="C73" s="7" t="s">
        <v>905</v>
      </c>
      <c r="D73" s="7">
        <v>1</v>
      </c>
      <c r="E73" s="18">
        <v>1.8480000000000001</v>
      </c>
      <c r="F73" s="17"/>
    </row>
    <row r="74" spans="1:6" x14ac:dyDescent="0.25">
      <c r="A74" s="7" t="s">
        <v>140</v>
      </c>
      <c r="B74" s="4" t="s">
        <v>413</v>
      </c>
      <c r="C74" s="7" t="s">
        <v>906</v>
      </c>
      <c r="D74" s="7">
        <v>1</v>
      </c>
      <c r="E74" s="18">
        <v>5.4915000000000003</v>
      </c>
      <c r="F74" s="17"/>
    </row>
    <row r="75" spans="1:6" x14ac:dyDescent="0.25">
      <c r="A75" s="7" t="s">
        <v>141</v>
      </c>
      <c r="B75" s="4" t="s">
        <v>413</v>
      </c>
      <c r="C75" s="7" t="s">
        <v>907</v>
      </c>
      <c r="D75" s="7">
        <v>1</v>
      </c>
      <c r="E75" s="18">
        <v>1.3125</v>
      </c>
      <c r="F75" s="17"/>
    </row>
    <row r="76" spans="1:6" x14ac:dyDescent="0.25">
      <c r="A76" s="7" t="s">
        <v>142</v>
      </c>
      <c r="B76" s="4" t="s">
        <v>413</v>
      </c>
      <c r="C76" s="7" t="s">
        <v>908</v>
      </c>
      <c r="D76" s="7">
        <v>1</v>
      </c>
      <c r="E76" s="18">
        <v>3.8325</v>
      </c>
      <c r="F76" s="17"/>
    </row>
    <row r="77" spans="1:6" x14ac:dyDescent="0.25">
      <c r="A77" s="7" t="s">
        <v>143</v>
      </c>
      <c r="B77" s="4" t="s">
        <v>413</v>
      </c>
      <c r="C77" s="7" t="s">
        <v>909</v>
      </c>
      <c r="D77" s="7">
        <v>1</v>
      </c>
      <c r="E77" s="18">
        <v>2.1945000000000001</v>
      </c>
      <c r="F77" s="17"/>
    </row>
    <row r="78" spans="1:6" x14ac:dyDescent="0.25">
      <c r="A78" s="7" t="s">
        <v>144</v>
      </c>
      <c r="B78" s="4" t="s">
        <v>413</v>
      </c>
      <c r="C78" s="7" t="s">
        <v>910</v>
      </c>
      <c r="D78" s="7">
        <v>1</v>
      </c>
      <c r="E78" s="18">
        <v>6.1950000000000003</v>
      </c>
      <c r="F78" s="17"/>
    </row>
    <row r="79" spans="1:6" x14ac:dyDescent="0.25">
      <c r="A79" s="7" t="s">
        <v>145</v>
      </c>
      <c r="B79" s="4" t="s">
        <v>413</v>
      </c>
      <c r="C79" s="7" t="s">
        <v>911</v>
      </c>
      <c r="D79" s="7">
        <v>1</v>
      </c>
      <c r="E79" s="18">
        <v>1.4804999999999999</v>
      </c>
      <c r="F79" s="17"/>
    </row>
    <row r="80" spans="1:6" x14ac:dyDescent="0.25">
      <c r="A80" s="7" t="s">
        <v>146</v>
      </c>
      <c r="B80" s="4" t="s">
        <v>413</v>
      </c>
      <c r="C80" s="7" t="s">
        <v>912</v>
      </c>
      <c r="D80" s="7">
        <v>1</v>
      </c>
      <c r="E80" s="18">
        <v>1.218</v>
      </c>
      <c r="F80" s="17"/>
    </row>
    <row r="81" spans="1:6" x14ac:dyDescent="0.25">
      <c r="A81" s="7" t="s">
        <v>147</v>
      </c>
      <c r="B81" s="4" t="s">
        <v>413</v>
      </c>
      <c r="C81" s="7" t="s">
        <v>913</v>
      </c>
      <c r="D81" s="7">
        <v>1</v>
      </c>
      <c r="E81" s="18">
        <v>5.3655000000000008</v>
      </c>
      <c r="F81" s="17"/>
    </row>
    <row r="82" spans="1:6" x14ac:dyDescent="0.25">
      <c r="A82" s="7" t="s">
        <v>148</v>
      </c>
      <c r="B82" s="4" t="s">
        <v>413</v>
      </c>
      <c r="C82" s="7" t="s">
        <v>914</v>
      </c>
      <c r="D82" s="7">
        <v>1</v>
      </c>
      <c r="E82" s="18">
        <v>1.1235000000000002</v>
      </c>
      <c r="F82" s="17"/>
    </row>
    <row r="83" spans="1:6" x14ac:dyDescent="0.25">
      <c r="A83" s="7" t="s">
        <v>149</v>
      </c>
      <c r="B83" s="4" t="s">
        <v>413</v>
      </c>
      <c r="C83" s="7" t="s">
        <v>915</v>
      </c>
      <c r="D83" s="7">
        <v>1</v>
      </c>
      <c r="E83" s="18">
        <v>3.3075000000000001</v>
      </c>
      <c r="F83" s="17"/>
    </row>
    <row r="84" spans="1:6" x14ac:dyDescent="0.25">
      <c r="A84" s="7" t="s">
        <v>150</v>
      </c>
      <c r="B84" s="4" t="s">
        <v>413</v>
      </c>
      <c r="C84" s="7" t="s">
        <v>916</v>
      </c>
      <c r="D84" s="7">
        <v>1</v>
      </c>
      <c r="E84" s="18">
        <v>2.1630000000000003</v>
      </c>
      <c r="F84" s="17"/>
    </row>
    <row r="85" spans="1:6" x14ac:dyDescent="0.25">
      <c r="A85" s="7" t="s">
        <v>151</v>
      </c>
      <c r="B85" s="4" t="s">
        <v>413</v>
      </c>
      <c r="C85" s="7" t="s">
        <v>917</v>
      </c>
      <c r="D85" s="7">
        <v>1</v>
      </c>
      <c r="E85" s="18">
        <v>4.5885000000000007</v>
      </c>
      <c r="F85" s="17"/>
    </row>
    <row r="86" spans="1:6" x14ac:dyDescent="0.25">
      <c r="A86" s="7" t="s">
        <v>152</v>
      </c>
      <c r="B86" s="4" t="s">
        <v>413</v>
      </c>
      <c r="C86" s="7" t="s">
        <v>918</v>
      </c>
      <c r="D86" s="7">
        <v>1</v>
      </c>
      <c r="E86" s="18">
        <v>0.76649999999999996</v>
      </c>
      <c r="F86" s="17"/>
    </row>
    <row r="87" spans="1:6" x14ac:dyDescent="0.25">
      <c r="A87" s="7" t="s">
        <v>153</v>
      </c>
      <c r="B87" s="4" t="s">
        <v>413</v>
      </c>
      <c r="C87" s="7" t="s">
        <v>919</v>
      </c>
      <c r="D87" s="7">
        <v>1</v>
      </c>
      <c r="E87" s="18">
        <v>0.93450000000000011</v>
      </c>
      <c r="F87" s="17"/>
    </row>
    <row r="88" spans="1:6" x14ac:dyDescent="0.25">
      <c r="A88" s="7" t="s">
        <v>154</v>
      </c>
      <c r="B88" s="4" t="s">
        <v>413</v>
      </c>
      <c r="C88" s="7" t="s">
        <v>920</v>
      </c>
      <c r="D88" s="7">
        <v>1</v>
      </c>
      <c r="E88" s="18">
        <v>0.95550000000000013</v>
      </c>
      <c r="F88" s="17"/>
    </row>
    <row r="89" spans="1:6" x14ac:dyDescent="0.25">
      <c r="A89" s="7" t="s">
        <v>155</v>
      </c>
      <c r="B89" s="4" t="s">
        <v>413</v>
      </c>
      <c r="C89" s="7" t="s">
        <v>921</v>
      </c>
      <c r="D89" s="7">
        <v>1</v>
      </c>
      <c r="E89" s="18">
        <v>1.5015000000000001</v>
      </c>
      <c r="F89" s="17"/>
    </row>
    <row r="90" spans="1:6" x14ac:dyDescent="0.25">
      <c r="A90" s="7" t="s">
        <v>156</v>
      </c>
      <c r="B90" s="4" t="s">
        <v>413</v>
      </c>
      <c r="C90" s="7" t="s">
        <v>922</v>
      </c>
      <c r="D90" s="7">
        <v>1</v>
      </c>
      <c r="E90" s="18">
        <v>2.6145000000000005</v>
      </c>
      <c r="F90" s="17"/>
    </row>
    <row r="91" spans="1:6" x14ac:dyDescent="0.25">
      <c r="A91" s="7" t="s">
        <v>157</v>
      </c>
      <c r="B91" s="4" t="s">
        <v>413</v>
      </c>
      <c r="C91" s="7" t="s">
        <v>923</v>
      </c>
      <c r="D91" s="7">
        <v>1</v>
      </c>
      <c r="E91" s="18">
        <v>2.8454999999999999</v>
      </c>
      <c r="F91" s="17"/>
    </row>
    <row r="92" spans="1:6" x14ac:dyDescent="0.25">
      <c r="A92" s="7" t="s">
        <v>158</v>
      </c>
      <c r="B92" s="4" t="s">
        <v>413</v>
      </c>
      <c r="C92" s="7" t="s">
        <v>924</v>
      </c>
      <c r="D92" s="7">
        <v>1</v>
      </c>
      <c r="E92" s="18">
        <v>1.2705</v>
      </c>
      <c r="F92" s="17"/>
    </row>
    <row r="93" spans="1:6" x14ac:dyDescent="0.25">
      <c r="A93" s="7" t="s">
        <v>159</v>
      </c>
      <c r="B93" s="4" t="s">
        <v>413</v>
      </c>
      <c r="C93" s="7" t="s">
        <v>925</v>
      </c>
      <c r="D93" s="7">
        <v>1</v>
      </c>
      <c r="E93" s="18">
        <v>8.9565000000000001</v>
      </c>
      <c r="F93" s="17"/>
    </row>
    <row r="94" spans="1:6" x14ac:dyDescent="0.25">
      <c r="A94" s="7" t="s">
        <v>160</v>
      </c>
      <c r="B94" s="4" t="s">
        <v>413</v>
      </c>
      <c r="C94" s="7" t="s">
        <v>926</v>
      </c>
      <c r="D94" s="7">
        <v>1</v>
      </c>
      <c r="E94" s="18">
        <v>15.928500000000001</v>
      </c>
      <c r="F94" s="17"/>
    </row>
    <row r="95" spans="1:6" x14ac:dyDescent="0.25">
      <c r="A95" s="7" t="s">
        <v>161</v>
      </c>
      <c r="B95" s="4" t="s">
        <v>413</v>
      </c>
      <c r="C95" s="7" t="s">
        <v>927</v>
      </c>
      <c r="D95" s="7">
        <v>1</v>
      </c>
      <c r="E95" s="18">
        <v>40.488000000000007</v>
      </c>
      <c r="F95" s="17"/>
    </row>
    <row r="96" spans="1:6" x14ac:dyDescent="0.25">
      <c r="A96" s="7" t="s">
        <v>162</v>
      </c>
      <c r="B96" s="4" t="s">
        <v>413</v>
      </c>
      <c r="C96" s="7" t="s">
        <v>928</v>
      </c>
      <c r="D96" s="7">
        <v>1</v>
      </c>
      <c r="E96" s="18">
        <v>26.166000000000004</v>
      </c>
      <c r="F96" s="17"/>
    </row>
    <row r="97" spans="1:6" x14ac:dyDescent="0.25">
      <c r="A97" s="7" t="s">
        <v>163</v>
      </c>
      <c r="B97" s="4" t="s">
        <v>413</v>
      </c>
      <c r="C97" s="7" t="s">
        <v>929</v>
      </c>
      <c r="D97" s="7">
        <v>1</v>
      </c>
      <c r="E97" s="18">
        <v>11.644500000000001</v>
      </c>
      <c r="F97" s="17"/>
    </row>
    <row r="98" spans="1:6" x14ac:dyDescent="0.25">
      <c r="A98" s="7" t="s">
        <v>164</v>
      </c>
      <c r="B98" s="4" t="s">
        <v>416</v>
      </c>
      <c r="C98" s="7" t="s">
        <v>930</v>
      </c>
      <c r="D98" s="7">
        <v>1</v>
      </c>
      <c r="E98" s="18">
        <v>3.3180000000000005</v>
      </c>
      <c r="F98" s="17"/>
    </row>
    <row r="99" spans="1:6" x14ac:dyDescent="0.25">
      <c r="A99" s="7" t="s">
        <v>165</v>
      </c>
      <c r="B99" s="4" t="s">
        <v>416</v>
      </c>
      <c r="C99" s="7" t="s">
        <v>931</v>
      </c>
      <c r="D99" s="7">
        <v>1</v>
      </c>
      <c r="E99" s="18">
        <v>4.1685000000000008</v>
      </c>
      <c r="F99" s="17"/>
    </row>
    <row r="100" spans="1:6" x14ac:dyDescent="0.25">
      <c r="A100" s="7" t="s">
        <v>166</v>
      </c>
      <c r="B100" s="4" t="s">
        <v>416</v>
      </c>
      <c r="C100" s="7" t="s">
        <v>932</v>
      </c>
      <c r="D100" s="7">
        <v>1</v>
      </c>
      <c r="E100" s="18">
        <v>5.5229999999999997</v>
      </c>
      <c r="F100" s="17"/>
    </row>
    <row r="101" spans="1:6" x14ac:dyDescent="0.25">
      <c r="A101" s="7" t="s">
        <v>167</v>
      </c>
      <c r="B101" s="4" t="s">
        <v>416</v>
      </c>
      <c r="C101" s="7" t="s">
        <v>933</v>
      </c>
      <c r="D101" s="7">
        <v>1</v>
      </c>
      <c r="E101" s="18">
        <v>8.9984999999999999</v>
      </c>
      <c r="F101" s="17"/>
    </row>
    <row r="102" spans="1:6" x14ac:dyDescent="0.25">
      <c r="A102" s="7" t="s">
        <v>168</v>
      </c>
      <c r="B102" s="4" t="s">
        <v>416</v>
      </c>
      <c r="C102" s="7" t="s">
        <v>934</v>
      </c>
      <c r="D102" s="7">
        <v>1</v>
      </c>
      <c r="E102" s="18">
        <v>12.116999999999999</v>
      </c>
      <c r="F102" s="17"/>
    </row>
    <row r="103" spans="1:6" x14ac:dyDescent="0.25">
      <c r="A103" s="7" t="s">
        <v>169</v>
      </c>
      <c r="B103" s="4" t="s">
        <v>416</v>
      </c>
      <c r="C103" s="7" t="s">
        <v>935</v>
      </c>
      <c r="D103" s="7">
        <v>1</v>
      </c>
      <c r="E103" s="18">
        <v>16.443000000000001</v>
      </c>
      <c r="F103" s="17"/>
    </row>
    <row r="104" spans="1:6" x14ac:dyDescent="0.25">
      <c r="A104" s="7" t="s">
        <v>170</v>
      </c>
      <c r="B104" s="4" t="s">
        <v>1037</v>
      </c>
      <c r="C104" s="7" t="s">
        <v>936</v>
      </c>
      <c r="D104" s="7">
        <v>1</v>
      </c>
      <c r="E104" s="18">
        <v>13.3665</v>
      </c>
      <c r="F104" s="17"/>
    </row>
    <row r="105" spans="1:6" x14ac:dyDescent="0.25">
      <c r="A105" s="7" t="s">
        <v>171</v>
      </c>
      <c r="B105" s="4" t="s">
        <v>1037</v>
      </c>
      <c r="C105" s="7" t="s">
        <v>937</v>
      </c>
      <c r="D105" s="7">
        <v>1</v>
      </c>
      <c r="E105" s="18">
        <v>9.5025000000000013</v>
      </c>
      <c r="F105" s="17"/>
    </row>
    <row r="106" spans="1:6" x14ac:dyDescent="0.25">
      <c r="A106" s="7" t="s">
        <v>172</v>
      </c>
      <c r="B106" s="4" t="s">
        <v>1037</v>
      </c>
      <c r="C106" s="7" t="s">
        <v>938</v>
      </c>
      <c r="D106" s="7">
        <v>1</v>
      </c>
      <c r="E106" s="18">
        <v>4.2629999999999999</v>
      </c>
      <c r="F106" s="17"/>
    </row>
    <row r="107" spans="1:6" x14ac:dyDescent="0.25">
      <c r="A107" s="7" t="s">
        <v>173</v>
      </c>
      <c r="B107" s="4" t="s">
        <v>1037</v>
      </c>
      <c r="C107" s="7" t="s">
        <v>939</v>
      </c>
      <c r="D107" s="7">
        <v>1</v>
      </c>
      <c r="E107" s="18">
        <v>16.674000000000003</v>
      </c>
      <c r="F107" s="17"/>
    </row>
    <row r="108" spans="1:6" x14ac:dyDescent="0.25">
      <c r="A108" s="7" t="s">
        <v>174</v>
      </c>
      <c r="B108" s="4" t="s">
        <v>1037</v>
      </c>
      <c r="C108" s="7" t="s">
        <v>940</v>
      </c>
      <c r="D108" s="7">
        <v>1</v>
      </c>
      <c r="E108" s="18">
        <v>3.3285</v>
      </c>
      <c r="F108" s="17"/>
    </row>
    <row r="109" spans="1:6" x14ac:dyDescent="0.25">
      <c r="A109" s="7" t="s">
        <v>175</v>
      </c>
      <c r="B109" s="4" t="s">
        <v>1037</v>
      </c>
      <c r="C109" s="7" t="s">
        <v>941</v>
      </c>
      <c r="D109" s="7">
        <v>1</v>
      </c>
      <c r="E109" s="18">
        <v>2.52</v>
      </c>
      <c r="F109" s="17"/>
    </row>
    <row r="110" spans="1:6" x14ac:dyDescent="0.25">
      <c r="A110" s="7" t="s">
        <v>176</v>
      </c>
      <c r="B110" s="4" t="s">
        <v>1037</v>
      </c>
      <c r="C110" s="7" t="s">
        <v>942</v>
      </c>
      <c r="D110" s="7">
        <v>1</v>
      </c>
      <c r="E110" s="18">
        <v>3.4335</v>
      </c>
      <c r="F110" s="17"/>
    </row>
    <row r="111" spans="1:6" x14ac:dyDescent="0.25">
      <c r="A111" s="7" t="s">
        <v>177</v>
      </c>
      <c r="B111" s="4" t="s">
        <v>1037</v>
      </c>
      <c r="C111" s="7" t="s">
        <v>943</v>
      </c>
      <c r="D111" s="7">
        <v>1</v>
      </c>
      <c r="E111" s="18">
        <v>10.846500000000001</v>
      </c>
      <c r="F111" s="17"/>
    </row>
    <row r="112" spans="1:6" x14ac:dyDescent="0.25">
      <c r="A112" s="7" t="s">
        <v>178</v>
      </c>
      <c r="B112" s="4" t="s">
        <v>1037</v>
      </c>
      <c r="C112" s="7" t="s">
        <v>944</v>
      </c>
      <c r="D112" s="7">
        <v>1</v>
      </c>
      <c r="E112" s="18">
        <v>2.4045000000000001</v>
      </c>
      <c r="F112" s="17"/>
    </row>
    <row r="113" spans="1:6" x14ac:dyDescent="0.25">
      <c r="A113" s="7" t="s">
        <v>179</v>
      </c>
      <c r="B113" s="4" t="s">
        <v>1037</v>
      </c>
      <c r="C113" s="7" t="s">
        <v>945</v>
      </c>
      <c r="D113" s="7">
        <v>1</v>
      </c>
      <c r="E113" s="18">
        <v>5.9639999999999995</v>
      </c>
      <c r="F113" s="17"/>
    </row>
    <row r="114" spans="1:6" x14ac:dyDescent="0.25">
      <c r="A114" s="7" t="s">
        <v>180</v>
      </c>
      <c r="B114" s="4" t="s">
        <v>1037</v>
      </c>
      <c r="C114" s="7" t="s">
        <v>946</v>
      </c>
      <c r="D114" s="7">
        <v>1</v>
      </c>
      <c r="E114" s="18">
        <v>4.7774999999999999</v>
      </c>
      <c r="F114" s="17"/>
    </row>
    <row r="115" spans="1:6" x14ac:dyDescent="0.25">
      <c r="A115" s="7" t="s">
        <v>181</v>
      </c>
      <c r="B115" s="4" t="s">
        <v>1037</v>
      </c>
      <c r="C115" s="7" t="s">
        <v>947</v>
      </c>
      <c r="D115" s="7">
        <v>1</v>
      </c>
      <c r="E115" s="18">
        <v>1.4175000000000002</v>
      </c>
      <c r="F115" s="17"/>
    </row>
    <row r="116" spans="1:6" x14ac:dyDescent="0.25">
      <c r="A116" s="7" t="s">
        <v>182</v>
      </c>
      <c r="B116" s="4" t="s">
        <v>1037</v>
      </c>
      <c r="C116" s="7" t="s">
        <v>948</v>
      </c>
      <c r="D116" s="7">
        <v>1</v>
      </c>
      <c r="E116" s="18">
        <v>5.4180000000000001</v>
      </c>
      <c r="F116" s="17"/>
    </row>
    <row r="117" spans="1:6" x14ac:dyDescent="0.25">
      <c r="A117" s="7" t="s">
        <v>183</v>
      </c>
      <c r="B117" s="4" t="s">
        <v>1037</v>
      </c>
      <c r="C117" s="7" t="s">
        <v>949</v>
      </c>
      <c r="D117" s="7">
        <v>1</v>
      </c>
      <c r="E117" s="18">
        <v>4.1685000000000008</v>
      </c>
      <c r="F117" s="17"/>
    </row>
    <row r="118" spans="1:6" x14ac:dyDescent="0.25">
      <c r="A118" s="7" t="s">
        <v>184</v>
      </c>
      <c r="B118" s="4" t="s">
        <v>1037</v>
      </c>
      <c r="C118" s="7" t="s">
        <v>950</v>
      </c>
      <c r="D118" s="7">
        <v>1</v>
      </c>
      <c r="E118" s="18">
        <v>1.2389999999999999</v>
      </c>
      <c r="F118" s="17"/>
    </row>
    <row r="119" spans="1:6" x14ac:dyDescent="0.25">
      <c r="A119" s="7" t="s">
        <v>185</v>
      </c>
      <c r="B119" s="4" t="s">
        <v>1037</v>
      </c>
      <c r="C119" s="7" t="s">
        <v>951</v>
      </c>
      <c r="D119" s="7">
        <v>1</v>
      </c>
      <c r="E119" s="18">
        <v>1.1445000000000001</v>
      </c>
      <c r="F119" s="17"/>
    </row>
    <row r="120" spans="1:6" x14ac:dyDescent="0.25">
      <c r="A120" s="7" t="s">
        <v>186</v>
      </c>
      <c r="B120" s="4" t="s">
        <v>1037</v>
      </c>
      <c r="C120" s="7" t="s">
        <v>952</v>
      </c>
      <c r="D120" s="7">
        <v>1</v>
      </c>
      <c r="E120" s="18">
        <v>1.1445000000000001</v>
      </c>
      <c r="F120" s="17"/>
    </row>
    <row r="121" spans="1:6" x14ac:dyDescent="0.25">
      <c r="A121" s="7" t="s">
        <v>187</v>
      </c>
      <c r="B121" s="4" t="s">
        <v>1037</v>
      </c>
      <c r="C121" s="7" t="s">
        <v>953</v>
      </c>
      <c r="D121" s="7">
        <v>1</v>
      </c>
      <c r="E121" s="18">
        <v>1.1445000000000001</v>
      </c>
      <c r="F121" s="17"/>
    </row>
    <row r="122" spans="1:6" x14ac:dyDescent="0.25">
      <c r="A122" s="7" t="s">
        <v>188</v>
      </c>
      <c r="B122" s="4" t="s">
        <v>1037</v>
      </c>
      <c r="C122" s="7" t="s">
        <v>954</v>
      </c>
      <c r="D122" s="7">
        <v>1</v>
      </c>
      <c r="E122" s="18">
        <v>5.9219999999999997</v>
      </c>
      <c r="F122" s="17"/>
    </row>
    <row r="123" spans="1:6" x14ac:dyDescent="0.25">
      <c r="A123" s="7" t="s">
        <v>189</v>
      </c>
      <c r="B123" s="4" t="s">
        <v>1037</v>
      </c>
      <c r="C123" s="7" t="s">
        <v>955</v>
      </c>
      <c r="D123" s="7">
        <v>1</v>
      </c>
      <c r="E123" s="18">
        <v>5.4600000000000009</v>
      </c>
      <c r="F123" s="17"/>
    </row>
    <row r="124" spans="1:6" x14ac:dyDescent="0.25">
      <c r="A124" s="7" t="s">
        <v>190</v>
      </c>
      <c r="B124" s="4" t="s">
        <v>1037</v>
      </c>
      <c r="C124" s="7" t="s">
        <v>956</v>
      </c>
      <c r="D124" s="7">
        <v>1</v>
      </c>
      <c r="E124" s="18">
        <v>4.8615000000000004</v>
      </c>
      <c r="F124" s="17"/>
    </row>
    <row r="125" spans="1:6" x14ac:dyDescent="0.25">
      <c r="A125" s="7" t="s">
        <v>191</v>
      </c>
      <c r="B125" s="4" t="s">
        <v>1037</v>
      </c>
      <c r="C125" s="7" t="s">
        <v>957</v>
      </c>
      <c r="D125" s="7">
        <v>1</v>
      </c>
      <c r="E125" s="18">
        <v>3.5175000000000001</v>
      </c>
      <c r="F125" s="17"/>
    </row>
    <row r="126" spans="1:6" x14ac:dyDescent="0.25">
      <c r="A126" s="7" t="s">
        <v>772</v>
      </c>
      <c r="B126" s="4" t="s">
        <v>1037</v>
      </c>
      <c r="C126" s="7" t="s">
        <v>958</v>
      </c>
      <c r="D126" s="7">
        <v>1</v>
      </c>
      <c r="E126" s="18">
        <v>2.1945000000000001</v>
      </c>
      <c r="F126" s="17"/>
    </row>
    <row r="127" spans="1:6" x14ac:dyDescent="0.25">
      <c r="A127" s="7" t="s">
        <v>773</v>
      </c>
      <c r="B127" s="4" t="s">
        <v>1037</v>
      </c>
      <c r="C127" s="7" t="s">
        <v>959</v>
      </c>
      <c r="D127" s="7">
        <v>1</v>
      </c>
      <c r="E127" s="18">
        <v>1.6065</v>
      </c>
      <c r="F127" s="17"/>
    </row>
    <row r="128" spans="1:6" x14ac:dyDescent="0.25">
      <c r="A128" s="7" t="s">
        <v>774</v>
      </c>
      <c r="B128" s="4" t="s">
        <v>1037</v>
      </c>
      <c r="C128" s="7" t="s">
        <v>960</v>
      </c>
      <c r="D128" s="7">
        <v>1</v>
      </c>
      <c r="E128" s="18">
        <v>0.98699999999999999</v>
      </c>
      <c r="F128" s="17"/>
    </row>
    <row r="129" spans="1:6" x14ac:dyDescent="0.25">
      <c r="A129" s="7" t="s">
        <v>775</v>
      </c>
      <c r="B129" s="4" t="s">
        <v>1037</v>
      </c>
      <c r="C129" s="7" t="s">
        <v>961</v>
      </c>
      <c r="D129" s="7">
        <v>1</v>
      </c>
      <c r="E129" s="18">
        <v>0.59849999999999992</v>
      </c>
      <c r="F129" s="17"/>
    </row>
    <row r="130" spans="1:6" x14ac:dyDescent="0.25">
      <c r="A130" s="7" t="s">
        <v>776</v>
      </c>
      <c r="B130" s="4" t="s">
        <v>1037</v>
      </c>
      <c r="C130" s="7" t="s">
        <v>962</v>
      </c>
      <c r="D130" s="7">
        <v>1</v>
      </c>
      <c r="E130" s="18">
        <v>15.666</v>
      </c>
      <c r="F130" s="17"/>
    </row>
    <row r="131" spans="1:6" x14ac:dyDescent="0.25">
      <c r="A131" s="7" t="s">
        <v>777</v>
      </c>
      <c r="B131" s="4" t="s">
        <v>1037</v>
      </c>
      <c r="C131" s="7" t="s">
        <v>963</v>
      </c>
      <c r="D131" s="7">
        <v>1</v>
      </c>
      <c r="E131" s="18">
        <v>12.18</v>
      </c>
      <c r="F131" s="17"/>
    </row>
    <row r="132" spans="1:6" x14ac:dyDescent="0.25">
      <c r="A132" s="7" t="s">
        <v>778</v>
      </c>
      <c r="B132" s="4" t="s">
        <v>1037</v>
      </c>
      <c r="C132" s="7" t="s">
        <v>964</v>
      </c>
      <c r="D132" s="7">
        <v>1</v>
      </c>
      <c r="E132" s="18">
        <v>10.143000000000001</v>
      </c>
      <c r="F132" s="17"/>
    </row>
    <row r="133" spans="1:6" x14ac:dyDescent="0.25">
      <c r="A133" s="7" t="s">
        <v>779</v>
      </c>
      <c r="B133" s="4" t="s">
        <v>1037</v>
      </c>
      <c r="C133" s="7" t="s">
        <v>965</v>
      </c>
      <c r="D133" s="7">
        <v>1</v>
      </c>
      <c r="E133" s="18">
        <v>9.4815000000000005</v>
      </c>
      <c r="F133" s="17"/>
    </row>
    <row r="134" spans="1:6" x14ac:dyDescent="0.25">
      <c r="A134" s="7" t="s">
        <v>780</v>
      </c>
      <c r="B134" s="4" t="s">
        <v>1037</v>
      </c>
      <c r="C134" s="7" t="s">
        <v>966</v>
      </c>
      <c r="D134" s="7">
        <v>1</v>
      </c>
      <c r="E134" s="18">
        <v>6.9090000000000007</v>
      </c>
      <c r="F134" s="17"/>
    </row>
    <row r="135" spans="1:6" x14ac:dyDescent="0.25">
      <c r="A135" s="7" t="s">
        <v>781</v>
      </c>
      <c r="B135" s="4" t="s">
        <v>1037</v>
      </c>
      <c r="C135" s="7" t="s">
        <v>967</v>
      </c>
      <c r="D135" s="7">
        <v>1</v>
      </c>
      <c r="E135" s="18">
        <v>7.2555000000000005</v>
      </c>
      <c r="F135" s="17"/>
    </row>
    <row r="136" spans="1:6" x14ac:dyDescent="0.25">
      <c r="A136" s="7" t="s">
        <v>782</v>
      </c>
      <c r="B136" s="4" t="s">
        <v>1037</v>
      </c>
      <c r="C136" s="7" t="s">
        <v>968</v>
      </c>
      <c r="D136" s="7">
        <v>1</v>
      </c>
      <c r="E136" s="18">
        <v>5.4600000000000009</v>
      </c>
      <c r="F136" s="17"/>
    </row>
    <row r="137" spans="1:6" x14ac:dyDescent="0.25">
      <c r="A137" s="7" t="s">
        <v>783</v>
      </c>
      <c r="B137" s="4" t="s">
        <v>1037</v>
      </c>
      <c r="C137" s="7" t="s">
        <v>969</v>
      </c>
      <c r="D137" s="7">
        <v>1</v>
      </c>
      <c r="E137" s="18">
        <v>5.0084999999999997</v>
      </c>
      <c r="F137" s="17"/>
    </row>
    <row r="138" spans="1:6" x14ac:dyDescent="0.25">
      <c r="A138" s="7" t="s">
        <v>784</v>
      </c>
      <c r="B138" s="4" t="s">
        <v>1037</v>
      </c>
      <c r="C138" s="7" t="s">
        <v>970</v>
      </c>
      <c r="D138" s="7">
        <v>1</v>
      </c>
      <c r="E138" s="18">
        <v>6.9090000000000007</v>
      </c>
      <c r="F138" s="17"/>
    </row>
    <row r="139" spans="1:6" x14ac:dyDescent="0.25">
      <c r="A139" s="7" t="s">
        <v>785</v>
      </c>
      <c r="B139" s="4" t="s">
        <v>1037</v>
      </c>
      <c r="C139" s="7" t="s">
        <v>971</v>
      </c>
      <c r="D139" s="7">
        <v>1</v>
      </c>
      <c r="E139" s="18">
        <v>6.8040000000000012</v>
      </c>
      <c r="F139" s="17"/>
    </row>
    <row r="140" spans="1:6" x14ac:dyDescent="0.25">
      <c r="A140" s="7" t="s">
        <v>786</v>
      </c>
      <c r="B140" s="4" t="s">
        <v>1037</v>
      </c>
      <c r="C140" s="7" t="s">
        <v>972</v>
      </c>
      <c r="D140" s="7">
        <v>1</v>
      </c>
      <c r="E140" s="18">
        <v>4.7774999999999999</v>
      </c>
      <c r="F140" s="17"/>
    </row>
    <row r="141" spans="1:6" x14ac:dyDescent="0.25">
      <c r="A141" s="7" t="s">
        <v>787</v>
      </c>
      <c r="B141" s="4" t="s">
        <v>1037</v>
      </c>
      <c r="C141" s="7" t="s">
        <v>973</v>
      </c>
      <c r="D141" s="7">
        <v>1</v>
      </c>
      <c r="E141" s="18">
        <v>4.3260000000000005</v>
      </c>
      <c r="F141" s="17"/>
    </row>
    <row r="142" spans="1:6" x14ac:dyDescent="0.25">
      <c r="A142" s="7" t="s">
        <v>788</v>
      </c>
      <c r="B142" s="4" t="s">
        <v>1037</v>
      </c>
      <c r="C142" s="7" t="s">
        <v>974</v>
      </c>
      <c r="D142" s="7">
        <v>1</v>
      </c>
      <c r="E142" s="18">
        <v>16.852500000000003</v>
      </c>
      <c r="F142" s="17"/>
    </row>
    <row r="143" spans="1:6" x14ac:dyDescent="0.25">
      <c r="A143" s="7" t="s">
        <v>789</v>
      </c>
      <c r="B143" s="4" t="s">
        <v>1037</v>
      </c>
      <c r="C143" s="7" t="s">
        <v>975</v>
      </c>
      <c r="D143" s="7">
        <v>1</v>
      </c>
      <c r="E143" s="18">
        <v>8.9880000000000013</v>
      </c>
      <c r="F143" s="17"/>
    </row>
    <row r="144" spans="1:6" x14ac:dyDescent="0.25">
      <c r="A144" s="7" t="s">
        <v>790</v>
      </c>
      <c r="B144" s="4" t="s">
        <v>1037</v>
      </c>
      <c r="C144" s="7" t="s">
        <v>976</v>
      </c>
      <c r="D144" s="7">
        <v>1</v>
      </c>
      <c r="E144" s="18">
        <v>6.9719999999999995</v>
      </c>
      <c r="F144" s="17"/>
    </row>
    <row r="145" spans="1:6" x14ac:dyDescent="0.25">
      <c r="A145" s="7" t="s">
        <v>791</v>
      </c>
      <c r="B145" s="4" t="s">
        <v>1037</v>
      </c>
      <c r="C145" s="7" t="s">
        <v>977</v>
      </c>
      <c r="D145" s="7">
        <v>1</v>
      </c>
      <c r="E145" s="18">
        <v>1.9215000000000002</v>
      </c>
      <c r="F145" s="17"/>
    </row>
    <row r="146" spans="1:6" x14ac:dyDescent="0.25">
      <c r="A146" s="7" t="s">
        <v>792</v>
      </c>
      <c r="B146" s="4" t="s">
        <v>1037</v>
      </c>
      <c r="C146" s="7" t="s">
        <v>978</v>
      </c>
      <c r="D146" s="7">
        <v>1</v>
      </c>
      <c r="E146" s="18">
        <v>1.4595</v>
      </c>
      <c r="F146" s="17"/>
    </row>
    <row r="147" spans="1:6" x14ac:dyDescent="0.25">
      <c r="A147" s="7" t="s">
        <v>793</v>
      </c>
      <c r="B147" s="4" t="s">
        <v>1037</v>
      </c>
      <c r="C147" s="7" t="s">
        <v>979</v>
      </c>
      <c r="D147" s="7">
        <v>1</v>
      </c>
      <c r="E147" s="18">
        <v>0.24150000000000002</v>
      </c>
      <c r="F147" s="17"/>
    </row>
    <row r="148" spans="1:6" x14ac:dyDescent="0.25">
      <c r="A148" s="7" t="s">
        <v>794</v>
      </c>
      <c r="B148" s="4" t="s">
        <v>1037</v>
      </c>
      <c r="C148" s="7" t="s">
        <v>980</v>
      </c>
      <c r="D148" s="7">
        <v>1</v>
      </c>
      <c r="E148" s="18">
        <v>0.96600000000000008</v>
      </c>
      <c r="F148" s="17"/>
    </row>
    <row r="149" spans="1:6" x14ac:dyDescent="0.25">
      <c r="A149" s="7" t="s">
        <v>795</v>
      </c>
      <c r="B149" s="4" t="s">
        <v>1037</v>
      </c>
      <c r="C149" s="7" t="s">
        <v>981</v>
      </c>
      <c r="D149" s="7">
        <v>1</v>
      </c>
      <c r="E149" s="18">
        <v>0.21000000000000002</v>
      </c>
      <c r="F149" s="17"/>
    </row>
    <row r="150" spans="1:6" x14ac:dyDescent="0.25">
      <c r="A150" s="7" t="s">
        <v>796</v>
      </c>
      <c r="B150" s="4" t="s">
        <v>1037</v>
      </c>
      <c r="C150" s="7" t="s">
        <v>982</v>
      </c>
      <c r="D150" s="7">
        <v>1</v>
      </c>
      <c r="E150" s="18">
        <v>0.74549999999999994</v>
      </c>
      <c r="F150" s="17"/>
    </row>
    <row r="151" spans="1:6" x14ac:dyDescent="0.25">
      <c r="A151" s="7" t="s">
        <v>797</v>
      </c>
      <c r="B151" s="4" t="s">
        <v>1037</v>
      </c>
      <c r="C151" s="7" t="s">
        <v>983</v>
      </c>
      <c r="D151" s="7">
        <v>1</v>
      </c>
      <c r="E151" s="18">
        <v>0.49349999999999999</v>
      </c>
      <c r="F151" s="17"/>
    </row>
    <row r="152" spans="1:6" x14ac:dyDescent="0.25">
      <c r="A152" s="7" t="s">
        <v>798</v>
      </c>
      <c r="B152" s="4" t="s">
        <v>1037</v>
      </c>
      <c r="C152" s="7" t="s">
        <v>984</v>
      </c>
      <c r="D152" s="7">
        <v>1</v>
      </c>
      <c r="E152" s="18">
        <v>7.5915000000000008</v>
      </c>
      <c r="F152" s="17"/>
    </row>
    <row r="153" spans="1:6" x14ac:dyDescent="0.25">
      <c r="A153" s="7" t="s">
        <v>799</v>
      </c>
      <c r="B153" s="4" t="s">
        <v>1037</v>
      </c>
      <c r="C153" s="7" t="s">
        <v>985</v>
      </c>
      <c r="D153" s="7">
        <v>1</v>
      </c>
      <c r="E153" s="18">
        <v>0.14700000000000002</v>
      </c>
      <c r="F153" s="17"/>
    </row>
    <row r="154" spans="1:6" x14ac:dyDescent="0.25">
      <c r="A154" s="7" t="s">
        <v>800</v>
      </c>
      <c r="B154" s="4" t="s">
        <v>1037</v>
      </c>
      <c r="C154" s="7" t="s">
        <v>986</v>
      </c>
      <c r="D154" s="7">
        <v>1</v>
      </c>
      <c r="E154" s="18">
        <v>5.6594999999999995</v>
      </c>
      <c r="F154" s="17"/>
    </row>
    <row r="155" spans="1:6" x14ac:dyDescent="0.25">
      <c r="A155" s="7" t="s">
        <v>801</v>
      </c>
      <c r="B155" s="4" t="s">
        <v>1037</v>
      </c>
      <c r="C155" s="7" t="s">
        <v>987</v>
      </c>
      <c r="D155" s="7">
        <v>1</v>
      </c>
      <c r="E155" s="18">
        <v>0.36749999999999999</v>
      </c>
      <c r="F155" s="17"/>
    </row>
    <row r="156" spans="1:6" x14ac:dyDescent="0.25">
      <c r="A156" s="7" t="s">
        <v>802</v>
      </c>
      <c r="B156" s="4" t="s">
        <v>1037</v>
      </c>
      <c r="C156" s="7" t="s">
        <v>988</v>
      </c>
      <c r="D156" s="7">
        <v>1</v>
      </c>
      <c r="E156" s="18">
        <v>4.0110000000000001</v>
      </c>
      <c r="F156" s="17"/>
    </row>
    <row r="157" spans="1:6" x14ac:dyDescent="0.25">
      <c r="A157" s="7" t="s">
        <v>803</v>
      </c>
      <c r="B157" s="4" t="s">
        <v>1037</v>
      </c>
      <c r="C157" s="7" t="s">
        <v>989</v>
      </c>
      <c r="D157" s="7">
        <v>1</v>
      </c>
      <c r="E157" s="18">
        <v>3.1395000000000004</v>
      </c>
      <c r="F157" s="17"/>
    </row>
    <row r="158" spans="1:6" x14ac:dyDescent="0.25">
      <c r="A158" s="7" t="s">
        <v>804</v>
      </c>
      <c r="B158" s="4" t="s">
        <v>707</v>
      </c>
      <c r="C158" s="7" t="s">
        <v>990</v>
      </c>
      <c r="D158" s="7">
        <v>1</v>
      </c>
      <c r="E158" s="18">
        <v>5.7015000000000002</v>
      </c>
      <c r="F158" s="17"/>
    </row>
    <row r="159" spans="1:6" x14ac:dyDescent="0.25">
      <c r="A159" s="7" t="s">
        <v>805</v>
      </c>
      <c r="B159" s="4" t="s">
        <v>707</v>
      </c>
      <c r="C159" s="7" t="s">
        <v>991</v>
      </c>
      <c r="D159" s="7">
        <v>1</v>
      </c>
      <c r="E159" s="18">
        <v>7.2030000000000003</v>
      </c>
      <c r="F159" s="17"/>
    </row>
    <row r="160" spans="1:6" x14ac:dyDescent="0.25">
      <c r="A160" s="7" t="s">
        <v>806</v>
      </c>
      <c r="B160" s="4" t="s">
        <v>707</v>
      </c>
      <c r="C160" s="7" t="s">
        <v>992</v>
      </c>
      <c r="D160" s="7">
        <v>1</v>
      </c>
      <c r="E160" s="18">
        <v>4.9455</v>
      </c>
      <c r="F160" s="17"/>
    </row>
    <row r="161" spans="1:6" x14ac:dyDescent="0.25">
      <c r="A161" s="7" t="s">
        <v>807</v>
      </c>
      <c r="B161" s="4" t="s">
        <v>707</v>
      </c>
      <c r="C161" s="7" t="s">
        <v>993</v>
      </c>
      <c r="D161" s="7">
        <v>1</v>
      </c>
      <c r="E161" s="18">
        <v>8.8095000000000017</v>
      </c>
      <c r="F161" s="17"/>
    </row>
    <row r="162" spans="1:6" x14ac:dyDescent="0.25">
      <c r="A162" s="7" t="s">
        <v>808</v>
      </c>
      <c r="B162" s="4" t="s">
        <v>707</v>
      </c>
      <c r="C162" s="7" t="s">
        <v>994</v>
      </c>
      <c r="D162" s="7">
        <v>1</v>
      </c>
      <c r="E162" s="18">
        <v>10.1745</v>
      </c>
      <c r="F162" s="17"/>
    </row>
    <row r="163" spans="1:6" x14ac:dyDescent="0.25">
      <c r="A163" s="7" t="s">
        <v>809</v>
      </c>
      <c r="B163" s="4" t="s">
        <v>707</v>
      </c>
      <c r="C163" s="7" t="s">
        <v>995</v>
      </c>
      <c r="D163" s="7">
        <v>1</v>
      </c>
      <c r="E163" s="18">
        <v>7.4760000000000009</v>
      </c>
      <c r="F163" s="17"/>
    </row>
    <row r="164" spans="1:6" x14ac:dyDescent="0.25">
      <c r="A164" s="7" t="s">
        <v>810</v>
      </c>
      <c r="B164" s="4" t="s">
        <v>707</v>
      </c>
      <c r="C164" s="7" t="s">
        <v>996</v>
      </c>
      <c r="D164" s="7">
        <v>1</v>
      </c>
      <c r="E164" s="18">
        <v>10.038</v>
      </c>
      <c r="F164" s="17"/>
    </row>
    <row r="165" spans="1:6" x14ac:dyDescent="0.25">
      <c r="A165" s="7" t="s">
        <v>811</v>
      </c>
      <c r="B165" s="4" t="s">
        <v>707</v>
      </c>
      <c r="C165" s="7" t="s">
        <v>997</v>
      </c>
      <c r="D165" s="7">
        <v>1</v>
      </c>
      <c r="E165" s="18">
        <v>11.161500000000002</v>
      </c>
      <c r="F165" s="17"/>
    </row>
    <row r="166" spans="1:6" x14ac:dyDescent="0.25">
      <c r="A166" s="7" t="s">
        <v>812</v>
      </c>
      <c r="B166" s="4" t="s">
        <v>707</v>
      </c>
      <c r="C166" s="7" t="s">
        <v>998</v>
      </c>
      <c r="D166" s="7">
        <v>1</v>
      </c>
      <c r="E166" s="18">
        <v>8.9459999999999997</v>
      </c>
      <c r="F166" s="17"/>
    </row>
    <row r="167" spans="1:6" x14ac:dyDescent="0.25">
      <c r="A167" s="7" t="s">
        <v>813</v>
      </c>
      <c r="B167" s="4" t="s">
        <v>707</v>
      </c>
      <c r="C167" s="7" t="s">
        <v>999</v>
      </c>
      <c r="D167" s="7">
        <v>1</v>
      </c>
      <c r="E167" s="18">
        <v>13.104000000000001</v>
      </c>
      <c r="F167" s="17"/>
    </row>
    <row r="168" spans="1:6" x14ac:dyDescent="0.25">
      <c r="A168" s="7" t="s">
        <v>814</v>
      </c>
      <c r="B168" s="4" t="s">
        <v>707</v>
      </c>
      <c r="C168" s="7" t="s">
        <v>1000</v>
      </c>
      <c r="D168" s="7">
        <v>1</v>
      </c>
      <c r="E168" s="18">
        <v>15.0465</v>
      </c>
      <c r="F168" s="17"/>
    </row>
    <row r="169" spans="1:6" x14ac:dyDescent="0.25">
      <c r="A169" s="7" t="s">
        <v>815</v>
      </c>
      <c r="B169" s="4" t="s">
        <v>707</v>
      </c>
      <c r="C169" s="7" t="s">
        <v>1001</v>
      </c>
      <c r="D169" s="7">
        <v>1</v>
      </c>
      <c r="E169" s="18">
        <v>12.39</v>
      </c>
      <c r="F169" s="17"/>
    </row>
    <row r="170" spans="1:6" x14ac:dyDescent="0.25">
      <c r="A170" s="7" t="s">
        <v>816</v>
      </c>
      <c r="B170" s="4" t="s">
        <v>1037</v>
      </c>
      <c r="C170" s="7" t="s">
        <v>1002</v>
      </c>
      <c r="D170" s="7">
        <v>1</v>
      </c>
      <c r="E170" s="18">
        <v>0.26250000000000001</v>
      </c>
      <c r="F170" s="17"/>
    </row>
    <row r="171" spans="1:6" x14ac:dyDescent="0.25">
      <c r="A171" s="7" t="s">
        <v>817</v>
      </c>
      <c r="B171" s="4" t="s">
        <v>1037</v>
      </c>
      <c r="C171" s="7" t="s">
        <v>1003</v>
      </c>
      <c r="D171" s="7">
        <v>1</v>
      </c>
      <c r="E171" s="18">
        <v>0.24150000000000002</v>
      </c>
      <c r="F171" s="17"/>
    </row>
    <row r="172" spans="1:6" x14ac:dyDescent="0.25">
      <c r="A172" s="7" t="s">
        <v>818</v>
      </c>
      <c r="B172" s="4" t="s">
        <v>1037</v>
      </c>
      <c r="C172" s="7" t="s">
        <v>1004</v>
      </c>
      <c r="D172" s="7">
        <v>1</v>
      </c>
      <c r="E172" s="18">
        <v>0.29400000000000004</v>
      </c>
      <c r="F172" s="17"/>
    </row>
    <row r="173" spans="1:6" x14ac:dyDescent="0.25">
      <c r="A173" s="7" t="s">
        <v>819</v>
      </c>
      <c r="B173" s="4" t="s">
        <v>1037</v>
      </c>
      <c r="C173" s="7" t="s">
        <v>1005</v>
      </c>
      <c r="D173" s="7">
        <v>1</v>
      </c>
      <c r="E173" s="18">
        <v>0.28350000000000003</v>
      </c>
      <c r="F173" s="17"/>
    </row>
    <row r="174" spans="1:6" x14ac:dyDescent="0.25">
      <c r="A174" s="7" t="s">
        <v>820</v>
      </c>
      <c r="B174" s="4" t="s">
        <v>1037</v>
      </c>
      <c r="C174" s="7" t="s">
        <v>1006</v>
      </c>
      <c r="D174" s="7">
        <v>1</v>
      </c>
      <c r="E174" s="18">
        <v>0.35700000000000004</v>
      </c>
      <c r="F174" s="17"/>
    </row>
    <row r="175" spans="1:6" x14ac:dyDescent="0.25">
      <c r="A175" s="7" t="s">
        <v>821</v>
      </c>
      <c r="B175" s="4" t="s">
        <v>1037</v>
      </c>
      <c r="C175" s="7" t="s">
        <v>1007</v>
      </c>
      <c r="D175" s="7">
        <v>1</v>
      </c>
      <c r="E175" s="18">
        <v>0.34650000000000003</v>
      </c>
      <c r="F175" s="17"/>
    </row>
    <row r="176" spans="1:6" x14ac:dyDescent="0.25">
      <c r="A176" s="7" t="s">
        <v>822</v>
      </c>
      <c r="B176" s="4" t="s">
        <v>1037</v>
      </c>
      <c r="C176" s="7" t="s">
        <v>1008</v>
      </c>
      <c r="D176" s="7">
        <v>1</v>
      </c>
      <c r="E176" s="18">
        <v>0.32550000000000001</v>
      </c>
      <c r="F176" s="17"/>
    </row>
    <row r="177" spans="1:6" x14ac:dyDescent="0.25">
      <c r="A177" s="7" t="s">
        <v>823</v>
      </c>
      <c r="B177" s="4" t="s">
        <v>1037</v>
      </c>
      <c r="C177" s="7" t="s">
        <v>1009</v>
      </c>
      <c r="D177" s="7">
        <v>1</v>
      </c>
      <c r="E177" s="18">
        <v>0.378</v>
      </c>
      <c r="F177" s="17"/>
    </row>
    <row r="178" spans="1:6" x14ac:dyDescent="0.25">
      <c r="A178" s="7" t="s">
        <v>824</v>
      </c>
      <c r="B178" s="4" t="s">
        <v>1037</v>
      </c>
      <c r="C178" s="7" t="s">
        <v>1010</v>
      </c>
      <c r="D178" s="7">
        <v>1</v>
      </c>
      <c r="E178" s="18">
        <v>0.47250000000000003</v>
      </c>
      <c r="F178" s="17"/>
    </row>
    <row r="179" spans="1:6" x14ac:dyDescent="0.25">
      <c r="A179" s="7" t="s">
        <v>825</v>
      </c>
      <c r="B179" s="4" t="s">
        <v>1037</v>
      </c>
      <c r="C179" s="7" t="s">
        <v>1011</v>
      </c>
      <c r="D179" s="7">
        <v>1</v>
      </c>
      <c r="E179" s="18">
        <v>0.441</v>
      </c>
      <c r="F179" s="17"/>
    </row>
    <row r="180" spans="1:6" x14ac:dyDescent="0.25">
      <c r="A180" s="7" t="s">
        <v>826</v>
      </c>
      <c r="B180" s="4" t="s">
        <v>1037</v>
      </c>
      <c r="C180" s="7" t="s">
        <v>1012</v>
      </c>
      <c r="D180" s="7">
        <v>1</v>
      </c>
      <c r="E180" s="18">
        <v>0.58800000000000008</v>
      </c>
      <c r="F180" s="17"/>
    </row>
    <row r="181" spans="1:6" x14ac:dyDescent="0.25">
      <c r="A181" s="7" t="s">
        <v>827</v>
      </c>
      <c r="B181" s="4" t="s">
        <v>1037</v>
      </c>
      <c r="C181" s="7" t="s">
        <v>1013</v>
      </c>
      <c r="D181" s="7">
        <v>1</v>
      </c>
      <c r="E181" s="18">
        <v>0.51449999999999996</v>
      </c>
      <c r="F181" s="17"/>
    </row>
    <row r="182" spans="1:6" x14ac:dyDescent="0.25">
      <c r="A182" s="7" t="s">
        <v>828</v>
      </c>
      <c r="B182" s="4" t="s">
        <v>1037</v>
      </c>
      <c r="C182" s="7" t="s">
        <v>1014</v>
      </c>
      <c r="D182" s="7">
        <v>1</v>
      </c>
      <c r="E182" s="18">
        <v>0.73499999999999999</v>
      </c>
      <c r="F182" s="17"/>
    </row>
    <row r="183" spans="1:6" x14ac:dyDescent="0.25">
      <c r="A183" s="7" t="s">
        <v>829</v>
      </c>
      <c r="B183" s="4" t="s">
        <v>1037</v>
      </c>
      <c r="C183" s="7" t="s">
        <v>1015</v>
      </c>
      <c r="D183" s="7">
        <v>1</v>
      </c>
      <c r="E183" s="18">
        <v>0.79800000000000004</v>
      </c>
      <c r="F183" s="17"/>
    </row>
    <row r="184" spans="1:6" x14ac:dyDescent="0.25">
      <c r="A184" s="7" t="s">
        <v>830</v>
      </c>
      <c r="B184" s="4" t="s">
        <v>1037</v>
      </c>
      <c r="C184" s="7" t="s">
        <v>1016</v>
      </c>
      <c r="D184" s="7">
        <v>1</v>
      </c>
      <c r="E184" s="18">
        <v>0.78750000000000009</v>
      </c>
      <c r="F184" s="17"/>
    </row>
    <row r="185" spans="1:6" x14ac:dyDescent="0.25">
      <c r="A185" s="7" t="s">
        <v>831</v>
      </c>
      <c r="B185" s="4" t="s">
        <v>1037</v>
      </c>
      <c r="C185" s="7" t="s">
        <v>1017</v>
      </c>
      <c r="D185" s="7">
        <v>1</v>
      </c>
      <c r="E185" s="18">
        <v>1.0289999999999999</v>
      </c>
      <c r="F185" s="17"/>
    </row>
    <row r="186" spans="1:6" x14ac:dyDescent="0.25">
      <c r="A186" s="7" t="s">
        <v>832</v>
      </c>
      <c r="B186" s="4" t="s">
        <v>1037</v>
      </c>
      <c r="C186" s="7" t="s">
        <v>1018</v>
      </c>
      <c r="D186" s="7">
        <v>1</v>
      </c>
      <c r="E186" s="18">
        <v>1.1025</v>
      </c>
      <c r="F186" s="17"/>
    </row>
    <row r="187" spans="1:6" x14ac:dyDescent="0.25">
      <c r="A187" s="7" t="s">
        <v>833</v>
      </c>
      <c r="B187" s="4" t="s">
        <v>1037</v>
      </c>
      <c r="C187" s="7" t="s">
        <v>1019</v>
      </c>
      <c r="D187" s="7">
        <v>1</v>
      </c>
      <c r="E187" s="18">
        <v>1.0605</v>
      </c>
      <c r="F187" s="17"/>
    </row>
    <row r="188" spans="1:6" x14ac:dyDescent="0.25">
      <c r="A188" s="7" t="s">
        <v>834</v>
      </c>
      <c r="B188" s="4" t="s">
        <v>1037</v>
      </c>
      <c r="C188" s="7" t="s">
        <v>1020</v>
      </c>
      <c r="D188" s="7">
        <v>1</v>
      </c>
      <c r="E188" s="18">
        <v>1.4595</v>
      </c>
      <c r="F188" s="17"/>
    </row>
    <row r="189" spans="1:6" x14ac:dyDescent="0.25">
      <c r="A189" s="7" t="s">
        <v>835</v>
      </c>
      <c r="B189" s="4" t="s">
        <v>1037</v>
      </c>
      <c r="C189" s="7" t="s">
        <v>1021</v>
      </c>
      <c r="D189" s="7">
        <v>1</v>
      </c>
      <c r="E189" s="18">
        <v>1.5329999999999999</v>
      </c>
      <c r="F189" s="17"/>
    </row>
    <row r="190" spans="1:6" x14ac:dyDescent="0.25">
      <c r="A190" s="7" t="s">
        <v>836</v>
      </c>
      <c r="B190" s="4" t="s">
        <v>1037</v>
      </c>
      <c r="C190" s="7" t="s">
        <v>1022</v>
      </c>
      <c r="D190" s="7">
        <v>1</v>
      </c>
      <c r="E190" s="18">
        <v>1.5435000000000001</v>
      </c>
      <c r="F190" s="17"/>
    </row>
    <row r="191" spans="1:6" x14ac:dyDescent="0.25">
      <c r="A191" s="7" t="s">
        <v>837</v>
      </c>
      <c r="B191" s="4" t="s">
        <v>1037</v>
      </c>
      <c r="C191" s="7" t="s">
        <v>1023</v>
      </c>
      <c r="D191" s="7">
        <v>1</v>
      </c>
      <c r="E191" s="18">
        <v>2.1524999999999999</v>
      </c>
      <c r="F191" s="17"/>
    </row>
    <row r="192" spans="1:6" x14ac:dyDescent="0.25">
      <c r="A192" s="7" t="s">
        <v>838</v>
      </c>
      <c r="B192" s="4" t="s">
        <v>1037</v>
      </c>
      <c r="C192" s="7" t="s">
        <v>1024</v>
      </c>
      <c r="D192" s="7">
        <v>1</v>
      </c>
      <c r="E192" s="18">
        <v>2.1734999999999998</v>
      </c>
      <c r="F192" s="17"/>
    </row>
    <row r="193" spans="1:6" x14ac:dyDescent="0.25">
      <c r="A193" s="7" t="s">
        <v>839</v>
      </c>
      <c r="B193" s="4" t="s">
        <v>1037</v>
      </c>
      <c r="C193" s="7" t="s">
        <v>1025</v>
      </c>
      <c r="D193" s="7">
        <v>1</v>
      </c>
      <c r="E193" s="18">
        <v>3.6015000000000001</v>
      </c>
      <c r="F193" s="17"/>
    </row>
    <row r="194" spans="1:6" x14ac:dyDescent="0.25">
      <c r="A194" s="7" t="s">
        <v>840</v>
      </c>
      <c r="B194" s="4" t="s">
        <v>1037</v>
      </c>
      <c r="C194" s="7" t="s">
        <v>1026</v>
      </c>
      <c r="D194" s="7">
        <v>1</v>
      </c>
      <c r="E194" s="18">
        <v>3.4859999999999998</v>
      </c>
      <c r="F194" s="17"/>
    </row>
    <row r="195" spans="1:6" x14ac:dyDescent="0.25">
      <c r="A195" s="7" t="s">
        <v>841</v>
      </c>
      <c r="B195" s="4" t="s">
        <v>1037</v>
      </c>
      <c r="C195" s="7" t="s">
        <v>1027</v>
      </c>
      <c r="D195" s="7">
        <v>1</v>
      </c>
      <c r="E195" s="18">
        <v>3.3285</v>
      </c>
      <c r="F195" s="17"/>
    </row>
    <row r="196" spans="1:6" x14ac:dyDescent="0.25">
      <c r="A196" s="7" t="s">
        <v>842</v>
      </c>
      <c r="B196" s="4" t="s">
        <v>1037</v>
      </c>
      <c r="C196" s="7" t="s">
        <v>1028</v>
      </c>
      <c r="D196" s="7">
        <v>1</v>
      </c>
      <c r="E196" s="18">
        <v>3.2970000000000002</v>
      </c>
      <c r="F196" s="17"/>
    </row>
    <row r="197" spans="1:6" x14ac:dyDescent="0.25">
      <c r="A197" s="7" t="s">
        <v>843</v>
      </c>
      <c r="B197" s="4" t="s">
        <v>1037</v>
      </c>
      <c r="C197" s="7" t="s">
        <v>1029</v>
      </c>
      <c r="D197" s="7">
        <v>1</v>
      </c>
      <c r="E197" s="18">
        <v>4.5149999999999997</v>
      </c>
      <c r="F197" s="17"/>
    </row>
    <row r="198" spans="1:6" x14ac:dyDescent="0.25">
      <c r="A198" s="7" t="s">
        <v>844</v>
      </c>
      <c r="B198" s="4" t="s">
        <v>1037</v>
      </c>
      <c r="C198" s="7" t="s">
        <v>1030</v>
      </c>
      <c r="D198" s="7">
        <v>1</v>
      </c>
      <c r="E198" s="18">
        <v>4.5149999999999997</v>
      </c>
      <c r="F198" s="17"/>
    </row>
    <row r="199" spans="1:6" x14ac:dyDescent="0.25">
      <c r="A199" s="7" t="s">
        <v>845</v>
      </c>
      <c r="B199" s="4" t="s">
        <v>1037</v>
      </c>
      <c r="C199" s="7" t="s">
        <v>1031</v>
      </c>
      <c r="D199" s="7">
        <v>1</v>
      </c>
      <c r="E199" s="18">
        <v>4.4729999999999999</v>
      </c>
      <c r="F199" s="17"/>
    </row>
    <row r="200" spans="1:6" x14ac:dyDescent="0.25">
      <c r="A200" s="7" t="s">
        <v>846</v>
      </c>
      <c r="B200" s="4" t="s">
        <v>1037</v>
      </c>
      <c r="C200" s="7" t="s">
        <v>1032</v>
      </c>
      <c r="D200" s="7">
        <v>1</v>
      </c>
      <c r="E200" s="18">
        <v>7.948500000000001</v>
      </c>
      <c r="F200" s="17"/>
    </row>
    <row r="201" spans="1:6" x14ac:dyDescent="0.25">
      <c r="A201" s="7" t="s">
        <v>847</v>
      </c>
      <c r="B201" s="4" t="s">
        <v>1037</v>
      </c>
      <c r="C201" s="7" t="s">
        <v>1033</v>
      </c>
      <c r="D201" s="7">
        <v>1</v>
      </c>
      <c r="E201" s="18">
        <v>7.948500000000001</v>
      </c>
      <c r="F201" s="17"/>
    </row>
    <row r="202" spans="1:6" x14ac:dyDescent="0.25">
      <c r="A202" s="7" t="s">
        <v>848</v>
      </c>
      <c r="B202" s="4" t="s">
        <v>1037</v>
      </c>
      <c r="C202" s="7" t="s">
        <v>1034</v>
      </c>
      <c r="D202" s="7">
        <v>1</v>
      </c>
      <c r="E202" s="18">
        <v>7.9905000000000008</v>
      </c>
      <c r="F202" s="17"/>
    </row>
    <row r="203" spans="1:6" x14ac:dyDescent="0.25">
      <c r="E203" s="10">
        <f>SUM(E3:E202)</f>
        <v>1586.0880000000013</v>
      </c>
    </row>
  </sheetData>
  <sortState xmlns:xlrd2="http://schemas.microsoft.com/office/spreadsheetml/2017/richdata2" ref="B3:E128">
    <sortCondition ref="B3"/>
  </sortState>
  <mergeCells count="1">
    <mergeCell ref="A1:F1"/>
  </mergeCells>
  <phoneticPr fontId="2" type="noConversion"/>
  <pageMargins left="0.7" right="0.7" top="0.75" bottom="0.75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7"/>
  <sheetViews>
    <sheetView topLeftCell="A39" zoomScaleNormal="100" workbookViewId="0">
      <selection activeCell="I60" sqref="I60"/>
    </sheetView>
  </sheetViews>
  <sheetFormatPr baseColWidth="10" defaultRowHeight="12" x14ac:dyDescent="0.25"/>
  <cols>
    <col min="1" max="1" width="6.77734375" style="1" customWidth="1"/>
    <col min="2" max="2" width="11.77734375" style="1" customWidth="1"/>
    <col min="3" max="3" width="45.77734375" style="8" customWidth="1"/>
    <col min="4" max="4" width="4.77734375" style="1" customWidth="1"/>
    <col min="5" max="5" width="8.77734375" style="1" customWidth="1"/>
    <col min="6" max="6" width="8.77734375" style="2" customWidth="1"/>
    <col min="7" max="16384" width="11.5546875" style="1"/>
  </cols>
  <sheetData>
    <row r="1" spans="1:6" ht="14.4" customHeight="1" x14ac:dyDescent="0.25">
      <c r="A1" s="24" t="s">
        <v>1038</v>
      </c>
      <c r="B1" s="24"/>
      <c r="C1" s="24"/>
      <c r="D1" s="24"/>
      <c r="E1" s="24"/>
      <c r="F1" s="24"/>
    </row>
    <row r="2" spans="1:6" ht="34.950000000000003" customHeight="1" x14ac:dyDescent="0.25">
      <c r="A2" s="14" t="s">
        <v>404</v>
      </c>
      <c r="B2" s="14" t="s">
        <v>454</v>
      </c>
      <c r="C2" s="15" t="s">
        <v>453</v>
      </c>
      <c r="D2" s="14" t="s">
        <v>405</v>
      </c>
      <c r="E2" s="15" t="s">
        <v>411</v>
      </c>
      <c r="F2" s="16" t="s">
        <v>422</v>
      </c>
    </row>
    <row r="3" spans="1:6" ht="13.95" customHeight="1" x14ac:dyDescent="0.25">
      <c r="A3" s="7" t="s">
        <v>29</v>
      </c>
      <c r="B3" s="17" t="s">
        <v>412</v>
      </c>
      <c r="C3" s="7" t="s">
        <v>1039</v>
      </c>
      <c r="D3" s="7">
        <v>1</v>
      </c>
      <c r="E3" s="6">
        <v>434.88900000000001</v>
      </c>
      <c r="F3" s="6"/>
    </row>
    <row r="4" spans="1:6" ht="13.95" customHeight="1" x14ac:dyDescent="0.25">
      <c r="A4" s="7" t="s">
        <v>30</v>
      </c>
      <c r="B4" s="17" t="s">
        <v>1105</v>
      </c>
      <c r="C4" s="7" t="s">
        <v>1040</v>
      </c>
      <c r="D4" s="7">
        <v>1</v>
      </c>
      <c r="E4" s="6">
        <v>470.75700000000001</v>
      </c>
      <c r="F4" s="6"/>
    </row>
    <row r="5" spans="1:6" ht="13.95" customHeight="1" x14ac:dyDescent="0.25">
      <c r="A5" s="7" t="s">
        <v>31</v>
      </c>
      <c r="B5" s="17" t="s">
        <v>412</v>
      </c>
      <c r="C5" s="7" t="s">
        <v>1041</v>
      </c>
      <c r="D5" s="7">
        <v>1</v>
      </c>
      <c r="E5" s="6">
        <v>47.932499999999997</v>
      </c>
      <c r="F5" s="6"/>
    </row>
    <row r="6" spans="1:6" ht="13.95" customHeight="1" x14ac:dyDescent="0.25">
      <c r="A6" s="7" t="s">
        <v>32</v>
      </c>
      <c r="B6" s="17" t="s">
        <v>412</v>
      </c>
      <c r="C6" s="7" t="s">
        <v>1042</v>
      </c>
      <c r="D6" s="7">
        <v>1</v>
      </c>
      <c r="E6" s="6">
        <v>149.9085</v>
      </c>
      <c r="F6" s="6"/>
    </row>
    <row r="7" spans="1:6" ht="13.95" customHeight="1" x14ac:dyDescent="0.25">
      <c r="A7" s="7" t="s">
        <v>33</v>
      </c>
      <c r="B7" s="17" t="s">
        <v>412</v>
      </c>
      <c r="C7" s="7" t="s">
        <v>1043</v>
      </c>
      <c r="D7" s="7">
        <v>1</v>
      </c>
      <c r="E7" s="6">
        <v>67.83</v>
      </c>
      <c r="F7" s="6"/>
    </row>
    <row r="8" spans="1:6" ht="13.95" customHeight="1" x14ac:dyDescent="0.25">
      <c r="A8" s="7" t="s">
        <v>34</v>
      </c>
      <c r="B8" s="17" t="s">
        <v>412</v>
      </c>
      <c r="C8" s="7" t="s">
        <v>1044</v>
      </c>
      <c r="D8" s="7">
        <v>1</v>
      </c>
      <c r="E8" s="6">
        <v>436.17</v>
      </c>
      <c r="F8" s="6"/>
    </row>
    <row r="9" spans="1:6" ht="13.95" customHeight="1" x14ac:dyDescent="0.25">
      <c r="A9" s="7" t="s">
        <v>35</v>
      </c>
      <c r="B9" s="17" t="s">
        <v>1105</v>
      </c>
      <c r="C9" s="7" t="s">
        <v>1045</v>
      </c>
      <c r="D9" s="7">
        <v>1</v>
      </c>
      <c r="E9" s="6">
        <v>179.23499999999999</v>
      </c>
      <c r="F9" s="6"/>
    </row>
    <row r="10" spans="1:6" ht="13.95" customHeight="1" x14ac:dyDescent="0.25">
      <c r="A10" s="7" t="s">
        <v>36</v>
      </c>
      <c r="B10" s="17" t="s">
        <v>412</v>
      </c>
      <c r="C10" s="7" t="s">
        <v>1046</v>
      </c>
      <c r="D10" s="7">
        <v>1</v>
      </c>
      <c r="E10" s="6">
        <v>731.88149999999996</v>
      </c>
      <c r="F10" s="6"/>
    </row>
    <row r="11" spans="1:6" ht="13.95" customHeight="1" x14ac:dyDescent="0.25">
      <c r="A11" s="7" t="s">
        <v>37</v>
      </c>
      <c r="B11" s="17" t="s">
        <v>412</v>
      </c>
      <c r="C11" s="7" t="s">
        <v>1047</v>
      </c>
      <c r="D11" s="7">
        <v>1</v>
      </c>
      <c r="E11" s="6">
        <v>180.70500000000001</v>
      </c>
      <c r="F11" s="6"/>
    </row>
    <row r="12" spans="1:6" ht="13.95" customHeight="1" x14ac:dyDescent="0.25">
      <c r="A12" s="7" t="s">
        <v>38</v>
      </c>
      <c r="B12" s="17" t="s">
        <v>415</v>
      </c>
      <c r="C12" s="7" t="s">
        <v>1048</v>
      </c>
      <c r="D12" s="7">
        <v>1</v>
      </c>
      <c r="E12" s="6">
        <v>2740.4580000000001</v>
      </c>
      <c r="F12" s="6"/>
    </row>
    <row r="13" spans="1:6" ht="13.95" customHeight="1" x14ac:dyDescent="0.25">
      <c r="A13" s="7" t="s">
        <v>39</v>
      </c>
      <c r="B13" s="17" t="s">
        <v>415</v>
      </c>
      <c r="C13" s="7" t="s">
        <v>1048</v>
      </c>
      <c r="D13" s="7">
        <v>1</v>
      </c>
      <c r="E13" s="6">
        <v>1981.98</v>
      </c>
      <c r="F13" s="6"/>
    </row>
    <row r="14" spans="1:6" ht="13.95" customHeight="1" x14ac:dyDescent="0.25">
      <c r="A14" s="7" t="s">
        <v>40</v>
      </c>
      <c r="B14" s="17" t="s">
        <v>415</v>
      </c>
      <c r="C14" s="7" t="s">
        <v>1049</v>
      </c>
      <c r="D14" s="7">
        <v>1</v>
      </c>
      <c r="E14" s="6">
        <v>24.759</v>
      </c>
      <c r="F14" s="6"/>
    </row>
    <row r="15" spans="1:6" ht="13.95" customHeight="1" x14ac:dyDescent="0.25">
      <c r="A15" s="7" t="s">
        <v>41</v>
      </c>
      <c r="B15" s="17" t="s">
        <v>415</v>
      </c>
      <c r="C15" s="7" t="s">
        <v>1049</v>
      </c>
      <c r="D15" s="7">
        <v>1</v>
      </c>
      <c r="E15" s="6">
        <v>30.576000000000004</v>
      </c>
      <c r="F15" s="6"/>
    </row>
    <row r="16" spans="1:6" ht="13.95" customHeight="1" x14ac:dyDescent="0.25">
      <c r="A16" s="7" t="s">
        <v>42</v>
      </c>
      <c r="B16" s="17" t="s">
        <v>0</v>
      </c>
      <c r="C16" s="7" t="s">
        <v>1050</v>
      </c>
      <c r="D16" s="7">
        <v>1</v>
      </c>
      <c r="E16" s="6">
        <v>26.617500000000003</v>
      </c>
      <c r="F16" s="6"/>
    </row>
    <row r="17" spans="1:6" ht="13.95" customHeight="1" x14ac:dyDescent="0.25">
      <c r="A17" s="7" t="s">
        <v>43</v>
      </c>
      <c r="B17" s="17" t="s">
        <v>0</v>
      </c>
      <c r="C17" s="7" t="s">
        <v>1051</v>
      </c>
      <c r="D17" s="7">
        <v>1</v>
      </c>
      <c r="E17" s="6">
        <v>64.837500000000006</v>
      </c>
      <c r="F17" s="6"/>
    </row>
    <row r="18" spans="1:6" ht="13.95" customHeight="1" x14ac:dyDescent="0.25">
      <c r="A18" s="7" t="s">
        <v>44</v>
      </c>
      <c r="B18" s="17" t="s">
        <v>416</v>
      </c>
      <c r="C18" s="7" t="s">
        <v>1052</v>
      </c>
      <c r="D18" s="7">
        <v>1</v>
      </c>
      <c r="E18" s="6">
        <v>50.106000000000002</v>
      </c>
      <c r="F18" s="6"/>
    </row>
    <row r="19" spans="1:6" ht="13.95" customHeight="1" x14ac:dyDescent="0.25">
      <c r="A19" s="7" t="s">
        <v>45</v>
      </c>
      <c r="B19" s="17" t="s">
        <v>416</v>
      </c>
      <c r="C19" s="7" t="s">
        <v>1053</v>
      </c>
      <c r="D19" s="7">
        <v>1</v>
      </c>
      <c r="E19" s="6">
        <v>267.02550000000002</v>
      </c>
      <c r="F19" s="6"/>
    </row>
    <row r="20" spans="1:6" ht="13.95" customHeight="1" x14ac:dyDescent="0.25">
      <c r="A20" s="7" t="s">
        <v>46</v>
      </c>
      <c r="B20" s="17" t="s">
        <v>416</v>
      </c>
      <c r="C20" s="7" t="s">
        <v>1054</v>
      </c>
      <c r="D20" s="7">
        <v>1</v>
      </c>
      <c r="E20" s="6">
        <v>225.80250000000001</v>
      </c>
      <c r="F20" s="6"/>
    </row>
    <row r="21" spans="1:6" ht="13.95" customHeight="1" x14ac:dyDescent="0.25">
      <c r="A21" s="7" t="s">
        <v>47</v>
      </c>
      <c r="B21" s="17" t="s">
        <v>416</v>
      </c>
      <c r="C21" s="7" t="s">
        <v>1055</v>
      </c>
      <c r="D21" s="7">
        <v>1</v>
      </c>
      <c r="E21" s="6">
        <v>579.29550000000006</v>
      </c>
      <c r="F21" s="6"/>
    </row>
    <row r="22" spans="1:6" ht="13.95" customHeight="1" x14ac:dyDescent="0.25">
      <c r="A22" s="7" t="s">
        <v>48</v>
      </c>
      <c r="B22" s="17" t="s">
        <v>416</v>
      </c>
      <c r="C22" s="7" t="s">
        <v>1056</v>
      </c>
      <c r="D22" s="7">
        <v>1</v>
      </c>
      <c r="E22" s="6">
        <v>297.71700000000004</v>
      </c>
      <c r="F22" s="6"/>
    </row>
    <row r="23" spans="1:6" ht="13.95" customHeight="1" x14ac:dyDescent="0.25">
      <c r="A23" s="7" t="s">
        <v>49</v>
      </c>
      <c r="B23" s="17" t="s">
        <v>416</v>
      </c>
      <c r="C23" s="7" t="s">
        <v>1057</v>
      </c>
      <c r="D23" s="7">
        <v>1</v>
      </c>
      <c r="E23" s="6">
        <v>35.584500000000006</v>
      </c>
      <c r="F23" s="6"/>
    </row>
    <row r="24" spans="1:6" ht="13.95" customHeight="1" x14ac:dyDescent="0.25">
      <c r="A24" s="7" t="s">
        <v>50</v>
      </c>
      <c r="B24" s="17" t="s">
        <v>416</v>
      </c>
      <c r="C24" s="7" t="s">
        <v>1058</v>
      </c>
      <c r="D24" s="7">
        <v>1</v>
      </c>
      <c r="E24" s="6">
        <v>14.700000000000001</v>
      </c>
      <c r="F24" s="6"/>
    </row>
    <row r="25" spans="1:6" ht="13.95" customHeight="1" x14ac:dyDescent="0.25">
      <c r="A25" s="7" t="s">
        <v>51</v>
      </c>
      <c r="B25" s="17" t="s">
        <v>416</v>
      </c>
      <c r="C25" s="7" t="s">
        <v>1059</v>
      </c>
      <c r="D25" s="7">
        <v>1</v>
      </c>
      <c r="E25" s="6">
        <v>14.973000000000001</v>
      </c>
      <c r="F25" s="6"/>
    </row>
    <row r="26" spans="1:6" ht="13.95" customHeight="1" x14ac:dyDescent="0.25">
      <c r="A26" s="7" t="s">
        <v>52</v>
      </c>
      <c r="B26" s="17" t="s">
        <v>416</v>
      </c>
      <c r="C26" s="7" t="s">
        <v>1060</v>
      </c>
      <c r="D26" s="7">
        <v>1</v>
      </c>
      <c r="E26" s="6">
        <v>15.33</v>
      </c>
      <c r="F26" s="6"/>
    </row>
    <row r="27" spans="1:6" ht="13.95" customHeight="1" x14ac:dyDescent="0.25">
      <c r="A27" s="7" t="s">
        <v>53</v>
      </c>
      <c r="B27" s="17" t="s">
        <v>416</v>
      </c>
      <c r="C27" s="7" t="s">
        <v>1061</v>
      </c>
      <c r="D27" s="7">
        <v>1</v>
      </c>
      <c r="E27" s="6">
        <v>15.6975</v>
      </c>
      <c r="F27" s="6"/>
    </row>
    <row r="28" spans="1:6" ht="13.95" customHeight="1" x14ac:dyDescent="0.25">
      <c r="A28" s="7" t="s">
        <v>54</v>
      </c>
      <c r="B28" s="17" t="s">
        <v>416</v>
      </c>
      <c r="C28" s="7" t="s">
        <v>1062</v>
      </c>
      <c r="D28" s="7">
        <v>1</v>
      </c>
      <c r="E28" s="6">
        <v>34.775999999999996</v>
      </c>
      <c r="F28" s="6"/>
    </row>
    <row r="29" spans="1:6" ht="13.95" customHeight="1" x14ac:dyDescent="0.25">
      <c r="A29" s="7" t="s">
        <v>55</v>
      </c>
      <c r="B29" s="17" t="s">
        <v>416</v>
      </c>
      <c r="C29" s="7" t="s">
        <v>1063</v>
      </c>
      <c r="D29" s="7">
        <v>1</v>
      </c>
      <c r="E29" s="6">
        <v>106.617</v>
      </c>
      <c r="F29" s="6"/>
    </row>
    <row r="30" spans="1:6" ht="13.95" customHeight="1" x14ac:dyDescent="0.25">
      <c r="A30" s="7" t="s">
        <v>56</v>
      </c>
      <c r="B30" s="17" t="s">
        <v>416</v>
      </c>
      <c r="C30" s="7" t="s">
        <v>1064</v>
      </c>
      <c r="D30" s="7">
        <v>1</v>
      </c>
      <c r="E30" s="6">
        <v>103.07850000000001</v>
      </c>
      <c r="F30" s="7"/>
    </row>
    <row r="31" spans="1:6" ht="13.95" customHeight="1" x14ac:dyDescent="0.25">
      <c r="A31" s="7" t="s">
        <v>57</v>
      </c>
      <c r="B31" s="17" t="s">
        <v>416</v>
      </c>
      <c r="C31" s="7" t="s">
        <v>1065</v>
      </c>
      <c r="D31" s="7">
        <v>1</v>
      </c>
      <c r="E31" s="18">
        <v>104.27550000000001</v>
      </c>
      <c r="F31" s="17"/>
    </row>
    <row r="32" spans="1:6" ht="13.95" customHeight="1" x14ac:dyDescent="0.25">
      <c r="A32" s="7" t="s">
        <v>58</v>
      </c>
      <c r="B32" s="17" t="s">
        <v>416</v>
      </c>
      <c r="C32" s="7" t="s">
        <v>1066</v>
      </c>
      <c r="D32" s="7">
        <v>1</v>
      </c>
      <c r="E32" s="18">
        <v>107.22600000000001</v>
      </c>
      <c r="F32" s="17"/>
    </row>
    <row r="33" spans="1:6" ht="13.95" customHeight="1" x14ac:dyDescent="0.25">
      <c r="A33" s="7" t="s">
        <v>59</v>
      </c>
      <c r="B33" s="17" t="s">
        <v>416</v>
      </c>
      <c r="C33" s="7" t="s">
        <v>1067</v>
      </c>
      <c r="D33" s="7">
        <v>1</v>
      </c>
      <c r="E33" s="18">
        <v>111.1845</v>
      </c>
      <c r="F33" s="17"/>
    </row>
    <row r="34" spans="1:6" ht="13.95" customHeight="1" x14ac:dyDescent="0.25">
      <c r="A34" s="7" t="s">
        <v>60</v>
      </c>
      <c r="B34" s="17" t="s">
        <v>416</v>
      </c>
      <c r="C34" s="7" t="s">
        <v>1068</v>
      </c>
      <c r="D34" s="7">
        <v>1</v>
      </c>
      <c r="E34" s="18">
        <v>115.962</v>
      </c>
      <c r="F34" s="17"/>
    </row>
    <row r="35" spans="1:6" ht="13.95" customHeight="1" x14ac:dyDescent="0.25">
      <c r="A35" s="7" t="s">
        <v>61</v>
      </c>
      <c r="B35" s="17" t="s">
        <v>416</v>
      </c>
      <c r="C35" s="7" t="s">
        <v>1069</v>
      </c>
      <c r="D35" s="7">
        <v>1</v>
      </c>
      <c r="E35" s="18">
        <v>137.60250000000002</v>
      </c>
      <c r="F35" s="17"/>
    </row>
    <row r="36" spans="1:6" ht="13.95" customHeight="1" x14ac:dyDescent="0.25">
      <c r="A36" s="7" t="s">
        <v>62</v>
      </c>
      <c r="B36" s="17" t="s">
        <v>416</v>
      </c>
      <c r="C36" s="7" t="s">
        <v>1070</v>
      </c>
      <c r="D36" s="7">
        <v>1</v>
      </c>
      <c r="E36" s="18">
        <v>294.10500000000002</v>
      </c>
      <c r="F36" s="17"/>
    </row>
    <row r="37" spans="1:6" ht="13.95" customHeight="1" x14ac:dyDescent="0.25">
      <c r="A37" s="7" t="s">
        <v>63</v>
      </c>
      <c r="B37" s="17" t="s">
        <v>416</v>
      </c>
      <c r="C37" s="7" t="s">
        <v>1071</v>
      </c>
      <c r="D37" s="7">
        <v>1</v>
      </c>
      <c r="E37" s="18">
        <v>311.99700000000001</v>
      </c>
      <c r="F37" s="17"/>
    </row>
    <row r="38" spans="1:6" ht="13.95" customHeight="1" x14ac:dyDescent="0.25">
      <c r="A38" s="7" t="s">
        <v>64</v>
      </c>
      <c r="B38" s="17" t="s">
        <v>416</v>
      </c>
      <c r="C38" s="7" t="s">
        <v>1072</v>
      </c>
      <c r="D38" s="7">
        <v>1</v>
      </c>
      <c r="E38" s="18">
        <v>39.343499999999999</v>
      </c>
      <c r="F38" s="17"/>
    </row>
    <row r="39" spans="1:6" ht="13.95" customHeight="1" x14ac:dyDescent="0.25">
      <c r="A39" s="7" t="s">
        <v>65</v>
      </c>
      <c r="B39" s="17" t="s">
        <v>416</v>
      </c>
      <c r="C39" s="7" t="s">
        <v>1073</v>
      </c>
      <c r="D39" s="7">
        <v>1</v>
      </c>
      <c r="E39" s="18">
        <v>36.561</v>
      </c>
      <c r="F39" s="17"/>
    </row>
    <row r="40" spans="1:6" ht="13.95" customHeight="1" x14ac:dyDescent="0.25">
      <c r="A40" s="7" t="s">
        <v>66</v>
      </c>
      <c r="B40" s="17" t="s">
        <v>416</v>
      </c>
      <c r="C40" s="7" t="s">
        <v>1074</v>
      </c>
      <c r="D40" s="7">
        <v>1</v>
      </c>
      <c r="E40" s="18">
        <v>37.253999999999998</v>
      </c>
      <c r="F40" s="17"/>
    </row>
    <row r="41" spans="1:6" ht="13.95" customHeight="1" x14ac:dyDescent="0.25">
      <c r="A41" s="7" t="s">
        <v>67</v>
      </c>
      <c r="B41" s="17" t="s">
        <v>416</v>
      </c>
      <c r="C41" s="7" t="s">
        <v>1075</v>
      </c>
      <c r="D41" s="7">
        <v>1</v>
      </c>
      <c r="E41" s="18">
        <v>38.366999999999997</v>
      </c>
      <c r="F41" s="17"/>
    </row>
    <row r="42" spans="1:6" ht="13.95" customHeight="1" x14ac:dyDescent="0.25">
      <c r="A42" s="7" t="s">
        <v>68</v>
      </c>
      <c r="B42" s="17" t="s">
        <v>416</v>
      </c>
      <c r="C42" s="7" t="s">
        <v>1076</v>
      </c>
      <c r="D42" s="7">
        <v>1</v>
      </c>
      <c r="E42" s="18">
        <v>149.28900000000002</v>
      </c>
      <c r="F42" s="17"/>
    </row>
    <row r="43" spans="1:6" ht="13.95" customHeight="1" x14ac:dyDescent="0.25">
      <c r="A43" s="7" t="s">
        <v>1091</v>
      </c>
      <c r="B43" s="17" t="s">
        <v>416</v>
      </c>
      <c r="C43" s="7" t="s">
        <v>1077</v>
      </c>
      <c r="D43" s="7">
        <v>1</v>
      </c>
      <c r="E43" s="18">
        <v>150.72750000000002</v>
      </c>
      <c r="F43" s="17"/>
    </row>
    <row r="44" spans="1:6" ht="13.95" customHeight="1" x14ac:dyDescent="0.25">
      <c r="A44" s="7" t="s">
        <v>1092</v>
      </c>
      <c r="B44" s="17" t="s">
        <v>416</v>
      </c>
      <c r="C44" s="7" t="s">
        <v>1078</v>
      </c>
      <c r="D44" s="7">
        <v>1</v>
      </c>
      <c r="E44" s="18">
        <v>152.25</v>
      </c>
      <c r="F44" s="17"/>
    </row>
    <row r="45" spans="1:6" ht="13.95" customHeight="1" x14ac:dyDescent="0.25">
      <c r="A45" s="7" t="s">
        <v>1093</v>
      </c>
      <c r="B45" s="17" t="s">
        <v>416</v>
      </c>
      <c r="C45" s="7" t="s">
        <v>1079</v>
      </c>
      <c r="D45" s="7">
        <v>1</v>
      </c>
      <c r="E45" s="18">
        <v>216.5625</v>
      </c>
      <c r="F45" s="17"/>
    </row>
    <row r="46" spans="1:6" ht="13.95" customHeight="1" x14ac:dyDescent="0.25">
      <c r="A46" s="7" t="s">
        <v>1094</v>
      </c>
      <c r="B46" s="17" t="s">
        <v>416</v>
      </c>
      <c r="C46" s="7" t="s">
        <v>1080</v>
      </c>
      <c r="D46" s="7">
        <v>1</v>
      </c>
      <c r="E46" s="18">
        <v>23.205000000000002</v>
      </c>
      <c r="F46" s="17"/>
    </row>
    <row r="47" spans="1:6" ht="13.95" customHeight="1" x14ac:dyDescent="0.25">
      <c r="A47" s="7" t="s">
        <v>1095</v>
      </c>
      <c r="B47" s="17" t="s">
        <v>416</v>
      </c>
      <c r="C47" s="7" t="s">
        <v>1081</v>
      </c>
      <c r="D47" s="7">
        <v>1</v>
      </c>
      <c r="E47" s="18">
        <v>499.32750000000004</v>
      </c>
      <c r="F47" s="17"/>
    </row>
    <row r="48" spans="1:6" ht="13.95" customHeight="1" x14ac:dyDescent="0.25">
      <c r="A48" s="7" t="s">
        <v>1096</v>
      </c>
      <c r="B48" s="17" t="s">
        <v>416</v>
      </c>
      <c r="C48" s="7" t="s">
        <v>1082</v>
      </c>
      <c r="D48" s="7">
        <v>1</v>
      </c>
      <c r="E48" s="18">
        <v>368.62350000000004</v>
      </c>
      <c r="F48" s="17"/>
    </row>
    <row r="49" spans="1:6" ht="13.95" customHeight="1" x14ac:dyDescent="0.25">
      <c r="A49" s="7" t="s">
        <v>1097</v>
      </c>
      <c r="B49" s="17" t="s">
        <v>416</v>
      </c>
      <c r="C49" s="7" t="s">
        <v>1083</v>
      </c>
      <c r="D49" s="7">
        <v>1</v>
      </c>
      <c r="E49" s="18">
        <v>367.65749999999997</v>
      </c>
      <c r="F49" s="17"/>
    </row>
    <row r="50" spans="1:6" ht="13.95" customHeight="1" x14ac:dyDescent="0.25">
      <c r="A50" s="7" t="s">
        <v>1098</v>
      </c>
      <c r="B50" s="17" t="s">
        <v>706</v>
      </c>
      <c r="C50" s="7" t="s">
        <v>1084</v>
      </c>
      <c r="D50" s="7">
        <v>1</v>
      </c>
      <c r="E50" s="18">
        <v>0.189</v>
      </c>
      <c r="F50" s="17"/>
    </row>
    <row r="51" spans="1:6" ht="13.95" customHeight="1" x14ac:dyDescent="0.25">
      <c r="A51" s="7" t="s">
        <v>1099</v>
      </c>
      <c r="B51" s="17" t="s">
        <v>706</v>
      </c>
      <c r="C51" s="7" t="s">
        <v>1085</v>
      </c>
      <c r="D51" s="7">
        <v>1</v>
      </c>
      <c r="E51" s="18">
        <v>0.189</v>
      </c>
      <c r="F51" s="17"/>
    </row>
    <row r="52" spans="1:6" ht="13.95" customHeight="1" x14ac:dyDescent="0.25">
      <c r="A52" s="7" t="s">
        <v>1100</v>
      </c>
      <c r="B52" s="17" t="s">
        <v>706</v>
      </c>
      <c r="C52" s="7" t="s">
        <v>1086</v>
      </c>
      <c r="D52" s="7">
        <v>1</v>
      </c>
      <c r="E52" s="18">
        <v>0.189</v>
      </c>
      <c r="F52" s="17"/>
    </row>
    <row r="53" spans="1:6" ht="13.95" customHeight="1" x14ac:dyDescent="0.25">
      <c r="A53" s="7" t="s">
        <v>1101</v>
      </c>
      <c r="B53" s="17" t="s">
        <v>706</v>
      </c>
      <c r="C53" s="7" t="s">
        <v>1087</v>
      </c>
      <c r="D53" s="7">
        <v>1</v>
      </c>
      <c r="E53" s="18">
        <v>0.189</v>
      </c>
      <c r="F53" s="17"/>
    </row>
    <row r="54" spans="1:6" ht="13.95" customHeight="1" x14ac:dyDescent="0.25">
      <c r="A54" s="7" t="s">
        <v>1102</v>
      </c>
      <c r="B54" s="17" t="s">
        <v>706</v>
      </c>
      <c r="C54" s="7" t="s">
        <v>1088</v>
      </c>
      <c r="D54" s="7">
        <v>1</v>
      </c>
      <c r="E54" s="18">
        <v>0.189</v>
      </c>
      <c r="F54" s="17"/>
    </row>
    <row r="55" spans="1:6" ht="13.95" customHeight="1" x14ac:dyDescent="0.25">
      <c r="A55" s="7" t="s">
        <v>1103</v>
      </c>
      <c r="B55" s="17" t="s">
        <v>706</v>
      </c>
      <c r="C55" s="7" t="s">
        <v>1089</v>
      </c>
      <c r="D55" s="7">
        <v>1</v>
      </c>
      <c r="E55" s="18">
        <v>1.3230000000000002</v>
      </c>
      <c r="F55" s="17"/>
    </row>
    <row r="56" spans="1:6" ht="13.95" customHeight="1" x14ac:dyDescent="0.25">
      <c r="A56" s="7" t="s">
        <v>1104</v>
      </c>
      <c r="B56" s="17" t="s">
        <v>706</v>
      </c>
      <c r="C56" s="7" t="s">
        <v>1090</v>
      </c>
      <c r="D56" s="7">
        <v>1</v>
      </c>
      <c r="E56" s="18">
        <v>1.8900000000000001</v>
      </c>
      <c r="F56" s="17"/>
    </row>
    <row r="57" spans="1:6" ht="13.95" customHeight="1" x14ac:dyDescent="0.25">
      <c r="E57" s="10">
        <f>SUM(E3:E56)</f>
        <v>12594.918000000001</v>
      </c>
    </row>
  </sheetData>
  <mergeCells count="1">
    <mergeCell ref="A1:F1"/>
  </mergeCells>
  <phoneticPr fontId="2" type="noConversion"/>
  <pageMargins left="0.7" right="0.7" top="0.75" bottom="0.75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9"/>
  <sheetViews>
    <sheetView topLeftCell="A88" zoomScaleNormal="100" workbookViewId="0">
      <selection activeCell="H115" sqref="H115"/>
    </sheetView>
  </sheetViews>
  <sheetFormatPr baseColWidth="10" defaultRowHeight="12" x14ac:dyDescent="0.25"/>
  <cols>
    <col min="1" max="1" width="6.77734375" style="1" customWidth="1"/>
    <col min="2" max="2" width="11.77734375" style="1" customWidth="1"/>
    <col min="3" max="3" width="45.77734375" style="8" customWidth="1"/>
    <col min="4" max="4" width="4.77734375" style="1" customWidth="1"/>
    <col min="5" max="5" width="8.77734375" style="1" customWidth="1"/>
    <col min="6" max="6" width="8.77734375" style="2" customWidth="1"/>
    <col min="7" max="16384" width="11.5546875" style="1"/>
  </cols>
  <sheetData>
    <row r="1" spans="1:6" ht="14.4" customHeight="1" x14ac:dyDescent="0.25">
      <c r="A1" s="24" t="s">
        <v>410</v>
      </c>
      <c r="B1" s="24"/>
      <c r="C1" s="24"/>
      <c r="D1" s="24"/>
      <c r="E1" s="24"/>
      <c r="F1" s="24"/>
    </row>
    <row r="2" spans="1:6" ht="34.950000000000003" customHeight="1" x14ac:dyDescent="0.25">
      <c r="A2" s="14" t="s">
        <v>404</v>
      </c>
      <c r="B2" s="14" t="s">
        <v>454</v>
      </c>
      <c r="C2" s="15" t="s">
        <v>453</v>
      </c>
      <c r="D2" s="14" t="s">
        <v>405</v>
      </c>
      <c r="E2" s="15" t="s">
        <v>411</v>
      </c>
      <c r="F2" s="16" t="s">
        <v>422</v>
      </c>
    </row>
    <row r="3" spans="1:6" ht="13.95" customHeight="1" x14ac:dyDescent="0.25">
      <c r="A3" s="7" t="s">
        <v>336</v>
      </c>
      <c r="B3" s="1" t="s">
        <v>3</v>
      </c>
      <c r="C3" s="7" t="s">
        <v>1106</v>
      </c>
      <c r="D3" s="7">
        <v>1</v>
      </c>
      <c r="E3" s="18">
        <v>1.6380000000000001</v>
      </c>
      <c r="F3" s="6"/>
    </row>
    <row r="4" spans="1:6" ht="13.95" customHeight="1" x14ac:dyDescent="0.25">
      <c r="A4" s="7" t="s">
        <v>337</v>
      </c>
      <c r="B4" s="1" t="s">
        <v>3</v>
      </c>
      <c r="C4" s="7" t="s">
        <v>1107</v>
      </c>
      <c r="D4" s="7">
        <v>1</v>
      </c>
      <c r="E4" s="18">
        <v>2.1840000000000002</v>
      </c>
      <c r="F4" s="6"/>
    </row>
    <row r="5" spans="1:6" ht="13.95" customHeight="1" x14ac:dyDescent="0.25">
      <c r="A5" s="7" t="s">
        <v>338</v>
      </c>
      <c r="B5" s="1" t="s">
        <v>3</v>
      </c>
      <c r="C5" s="7" t="s">
        <v>1108</v>
      </c>
      <c r="D5" s="7">
        <v>1</v>
      </c>
      <c r="E5" s="18">
        <v>2.9715000000000003</v>
      </c>
      <c r="F5" s="6"/>
    </row>
    <row r="6" spans="1:6" ht="13.95" customHeight="1" x14ac:dyDescent="0.25">
      <c r="A6" s="7" t="s">
        <v>339</v>
      </c>
      <c r="B6" s="1" t="s">
        <v>3</v>
      </c>
      <c r="C6" s="7" t="s">
        <v>1109</v>
      </c>
      <c r="D6" s="7">
        <v>1</v>
      </c>
      <c r="E6" s="18">
        <v>4.1685000000000008</v>
      </c>
      <c r="F6" s="6"/>
    </row>
    <row r="7" spans="1:6" ht="13.95" customHeight="1" x14ac:dyDescent="0.25">
      <c r="A7" s="7" t="s">
        <v>340</v>
      </c>
      <c r="B7" s="1" t="s">
        <v>3</v>
      </c>
      <c r="C7" s="7" t="s">
        <v>1110</v>
      </c>
      <c r="D7" s="7">
        <v>1</v>
      </c>
      <c r="E7" s="18">
        <v>6.2160000000000002</v>
      </c>
      <c r="F7" s="6"/>
    </row>
    <row r="8" spans="1:6" ht="13.95" customHeight="1" x14ac:dyDescent="0.25">
      <c r="A8" s="7" t="s">
        <v>341</v>
      </c>
      <c r="B8" s="1" t="s">
        <v>707</v>
      </c>
      <c r="C8" s="7" t="s">
        <v>1111</v>
      </c>
      <c r="D8" s="7">
        <v>1</v>
      </c>
      <c r="E8" s="18">
        <v>1.2284999999999999</v>
      </c>
      <c r="F8" s="6"/>
    </row>
    <row r="9" spans="1:6" ht="13.95" customHeight="1" x14ac:dyDescent="0.25">
      <c r="A9" s="7" t="s">
        <v>342</v>
      </c>
      <c r="B9" s="1" t="s">
        <v>707</v>
      </c>
      <c r="C9" s="7" t="s">
        <v>1112</v>
      </c>
      <c r="D9" s="7">
        <v>1</v>
      </c>
      <c r="E9" s="18">
        <v>1.3650000000000002</v>
      </c>
      <c r="F9" s="6"/>
    </row>
    <row r="10" spans="1:6" ht="13.95" customHeight="1" x14ac:dyDescent="0.25">
      <c r="A10" s="7" t="s">
        <v>343</v>
      </c>
      <c r="B10" s="1" t="s">
        <v>707</v>
      </c>
      <c r="C10" s="7" t="s">
        <v>1113</v>
      </c>
      <c r="D10" s="7">
        <v>1</v>
      </c>
      <c r="E10" s="18">
        <v>1.8900000000000001</v>
      </c>
      <c r="F10" s="6"/>
    </row>
    <row r="11" spans="1:6" ht="13.95" customHeight="1" x14ac:dyDescent="0.25">
      <c r="A11" s="7" t="s">
        <v>344</v>
      </c>
      <c r="B11" s="1" t="s">
        <v>707</v>
      </c>
      <c r="C11" s="7" t="s">
        <v>1114</v>
      </c>
      <c r="D11" s="7">
        <v>1</v>
      </c>
      <c r="E11" s="18">
        <v>3.2550000000000003</v>
      </c>
      <c r="F11" s="6"/>
    </row>
    <row r="12" spans="1:6" ht="13.95" customHeight="1" x14ac:dyDescent="0.25">
      <c r="A12" s="7" t="s">
        <v>345</v>
      </c>
      <c r="B12" s="1" t="s">
        <v>707</v>
      </c>
      <c r="C12" s="7" t="s">
        <v>1115</v>
      </c>
      <c r="D12" s="7">
        <v>1</v>
      </c>
      <c r="E12" s="18">
        <v>0.36749999999999999</v>
      </c>
      <c r="F12" s="6"/>
    </row>
    <row r="13" spans="1:6" ht="13.95" customHeight="1" x14ac:dyDescent="0.25">
      <c r="A13" s="7" t="s">
        <v>346</v>
      </c>
      <c r="B13" s="1" t="s">
        <v>707</v>
      </c>
      <c r="C13" s="7" t="s">
        <v>1116</v>
      </c>
      <c r="D13" s="7">
        <v>1</v>
      </c>
      <c r="E13" s="18">
        <v>0.504</v>
      </c>
      <c r="F13" s="6"/>
    </row>
    <row r="14" spans="1:6" ht="13.95" customHeight="1" x14ac:dyDescent="0.25">
      <c r="A14" s="7" t="s">
        <v>347</v>
      </c>
      <c r="B14" s="1" t="s">
        <v>707</v>
      </c>
      <c r="C14" s="7" t="s">
        <v>1117</v>
      </c>
      <c r="D14" s="7">
        <v>1</v>
      </c>
      <c r="E14" s="18">
        <v>0.78750000000000009</v>
      </c>
      <c r="F14" s="6"/>
    </row>
    <row r="15" spans="1:6" ht="13.95" customHeight="1" x14ac:dyDescent="0.25">
      <c r="A15" s="7" t="s">
        <v>348</v>
      </c>
      <c r="B15" s="1" t="s">
        <v>707</v>
      </c>
      <c r="C15" s="7" t="s">
        <v>1118</v>
      </c>
      <c r="D15" s="7">
        <v>1</v>
      </c>
      <c r="E15" s="18">
        <v>1.4909999999999999</v>
      </c>
      <c r="F15" s="6"/>
    </row>
    <row r="16" spans="1:6" ht="13.95" customHeight="1" x14ac:dyDescent="0.25">
      <c r="A16" s="7" t="s">
        <v>349</v>
      </c>
      <c r="B16" s="1" t="s">
        <v>6</v>
      </c>
      <c r="C16" s="7" t="s">
        <v>1119</v>
      </c>
      <c r="D16" s="7">
        <v>1</v>
      </c>
      <c r="E16" s="18">
        <v>27.489000000000001</v>
      </c>
      <c r="F16" s="6"/>
    </row>
    <row r="17" spans="1:6" ht="13.95" customHeight="1" x14ac:dyDescent="0.25">
      <c r="A17" s="7" t="s">
        <v>350</v>
      </c>
      <c r="B17" s="1" t="s">
        <v>6</v>
      </c>
      <c r="C17" s="7" t="s">
        <v>1120</v>
      </c>
      <c r="D17" s="7">
        <v>1</v>
      </c>
      <c r="E17" s="18">
        <v>25.714500000000001</v>
      </c>
      <c r="F17" s="6"/>
    </row>
    <row r="18" spans="1:6" ht="13.95" customHeight="1" x14ac:dyDescent="0.25">
      <c r="A18" s="7" t="s">
        <v>351</v>
      </c>
      <c r="B18" s="1" t="s">
        <v>6</v>
      </c>
      <c r="C18" s="7" t="s">
        <v>1121</v>
      </c>
      <c r="D18" s="7">
        <v>1</v>
      </c>
      <c r="E18" s="18">
        <v>29.368500000000001</v>
      </c>
      <c r="F18" s="6"/>
    </row>
    <row r="19" spans="1:6" ht="13.95" customHeight="1" x14ac:dyDescent="0.25">
      <c r="A19" s="7" t="s">
        <v>352</v>
      </c>
      <c r="B19" s="1" t="s">
        <v>6</v>
      </c>
      <c r="C19" s="7" t="s">
        <v>1122</v>
      </c>
      <c r="D19" s="7">
        <v>1</v>
      </c>
      <c r="E19" s="18">
        <v>20.727</v>
      </c>
      <c r="F19" s="6"/>
    </row>
    <row r="20" spans="1:6" ht="24" x14ac:dyDescent="0.25">
      <c r="A20" s="7" t="s">
        <v>353</v>
      </c>
      <c r="B20" s="1" t="s">
        <v>3</v>
      </c>
      <c r="C20" s="7" t="s">
        <v>1123</v>
      </c>
      <c r="D20" s="7">
        <v>1</v>
      </c>
      <c r="E20" s="18">
        <v>56.952000000000005</v>
      </c>
      <c r="F20" s="6"/>
    </row>
    <row r="21" spans="1:6" ht="24" x14ac:dyDescent="0.25">
      <c r="A21" s="7" t="s">
        <v>354</v>
      </c>
      <c r="B21" s="1" t="s">
        <v>3</v>
      </c>
      <c r="C21" s="7" t="s">
        <v>1124</v>
      </c>
      <c r="D21" s="7">
        <v>1</v>
      </c>
      <c r="E21" s="18">
        <v>83.160000000000011</v>
      </c>
      <c r="F21" s="6"/>
    </row>
    <row r="22" spans="1:6" ht="24" x14ac:dyDescent="0.25">
      <c r="A22" s="7" t="s">
        <v>355</v>
      </c>
      <c r="B22" s="1" t="s">
        <v>3</v>
      </c>
      <c r="C22" s="7" t="s">
        <v>1125</v>
      </c>
      <c r="D22" s="7">
        <v>1</v>
      </c>
      <c r="E22" s="18">
        <v>201.93600000000001</v>
      </c>
      <c r="F22" s="6"/>
    </row>
    <row r="23" spans="1:6" ht="13.95" customHeight="1" x14ac:dyDescent="0.25">
      <c r="A23" s="7" t="s">
        <v>356</v>
      </c>
      <c r="B23" s="1" t="s">
        <v>3</v>
      </c>
      <c r="C23" s="7" t="s">
        <v>1197</v>
      </c>
      <c r="D23" s="7">
        <v>1</v>
      </c>
      <c r="E23" s="18">
        <v>2.0055000000000001</v>
      </c>
      <c r="F23" s="6"/>
    </row>
    <row r="24" spans="1:6" ht="13.95" customHeight="1" x14ac:dyDescent="0.25">
      <c r="A24" s="7" t="s">
        <v>357</v>
      </c>
      <c r="B24" s="1" t="s">
        <v>3</v>
      </c>
      <c r="C24" s="7" t="s">
        <v>1198</v>
      </c>
      <c r="D24" s="7">
        <v>1</v>
      </c>
      <c r="E24" s="18">
        <v>2.2364999999999999</v>
      </c>
      <c r="F24" s="6"/>
    </row>
    <row r="25" spans="1:6" ht="13.95" customHeight="1" x14ac:dyDescent="0.25">
      <c r="A25" s="7" t="s">
        <v>358</v>
      </c>
      <c r="B25" s="1" t="s">
        <v>3</v>
      </c>
      <c r="C25" s="7" t="s">
        <v>1199</v>
      </c>
      <c r="D25" s="7">
        <v>1</v>
      </c>
      <c r="E25" s="18">
        <v>2.6880000000000002</v>
      </c>
      <c r="F25" s="6"/>
    </row>
    <row r="26" spans="1:6" ht="13.95" customHeight="1" x14ac:dyDescent="0.25">
      <c r="A26" s="7" t="s">
        <v>359</v>
      </c>
      <c r="B26" s="1" t="s">
        <v>3</v>
      </c>
      <c r="C26" s="7" t="s">
        <v>1200</v>
      </c>
      <c r="D26" s="7">
        <v>1</v>
      </c>
      <c r="E26" s="18">
        <v>3.6645000000000003</v>
      </c>
      <c r="F26" s="6"/>
    </row>
    <row r="27" spans="1:6" ht="24" x14ac:dyDescent="0.25">
      <c r="A27" s="7" t="s">
        <v>360</v>
      </c>
      <c r="B27" s="1" t="s">
        <v>1201</v>
      </c>
      <c r="C27" s="7" t="s">
        <v>1126</v>
      </c>
      <c r="D27" s="7">
        <v>1</v>
      </c>
      <c r="E27" s="18">
        <v>0.33600000000000002</v>
      </c>
      <c r="F27" s="6"/>
    </row>
    <row r="28" spans="1:6" ht="24" x14ac:dyDescent="0.25">
      <c r="A28" s="7" t="s">
        <v>361</v>
      </c>
      <c r="B28" s="1" t="s">
        <v>1201</v>
      </c>
      <c r="C28" s="7" t="s">
        <v>1127</v>
      </c>
      <c r="D28" s="7">
        <v>1</v>
      </c>
      <c r="E28" s="18">
        <v>0.39900000000000002</v>
      </c>
      <c r="F28" s="6"/>
    </row>
    <row r="29" spans="1:6" ht="24" x14ac:dyDescent="0.25">
      <c r="A29" s="7" t="s">
        <v>362</v>
      </c>
      <c r="B29" s="1" t="s">
        <v>1201</v>
      </c>
      <c r="C29" s="7" t="s">
        <v>1128</v>
      </c>
      <c r="D29" s="7">
        <v>1</v>
      </c>
      <c r="E29" s="18">
        <v>0.49349999999999999</v>
      </c>
      <c r="F29" s="6"/>
    </row>
    <row r="30" spans="1:6" ht="24" x14ac:dyDescent="0.25">
      <c r="A30" s="7" t="s">
        <v>363</v>
      </c>
      <c r="B30" s="1" t="s">
        <v>1201</v>
      </c>
      <c r="C30" s="7" t="s">
        <v>1129</v>
      </c>
      <c r="D30" s="7">
        <v>1</v>
      </c>
      <c r="E30" s="18">
        <v>0.86099999999999999</v>
      </c>
      <c r="F30" s="7"/>
    </row>
    <row r="31" spans="1:6" ht="13.95" customHeight="1" x14ac:dyDescent="0.25">
      <c r="A31" s="7" t="s">
        <v>364</v>
      </c>
      <c r="B31" s="1" t="s">
        <v>1201</v>
      </c>
      <c r="C31" s="7" t="s">
        <v>1130</v>
      </c>
      <c r="D31" s="7">
        <v>1</v>
      </c>
      <c r="E31" s="18">
        <v>4.9139999999999997</v>
      </c>
      <c r="F31" s="17"/>
    </row>
    <row r="32" spans="1:6" ht="24" x14ac:dyDescent="0.25">
      <c r="A32" s="7" t="s">
        <v>365</v>
      </c>
      <c r="B32" s="1" t="s">
        <v>1201</v>
      </c>
      <c r="C32" s="7" t="s">
        <v>1131</v>
      </c>
      <c r="D32" s="7">
        <v>1</v>
      </c>
      <c r="E32" s="18">
        <v>6.8040000000000012</v>
      </c>
      <c r="F32" s="17"/>
    </row>
    <row r="33" spans="1:6" ht="13.95" customHeight="1" x14ac:dyDescent="0.25">
      <c r="A33" s="7" t="s">
        <v>366</v>
      </c>
      <c r="B33" s="1" t="s">
        <v>6</v>
      </c>
      <c r="C33" s="7" t="s">
        <v>1132</v>
      </c>
      <c r="D33" s="7">
        <v>1</v>
      </c>
      <c r="E33" s="18">
        <v>0.35700000000000004</v>
      </c>
      <c r="F33" s="17"/>
    </row>
    <row r="34" spans="1:6" ht="13.95" customHeight="1" x14ac:dyDescent="0.25">
      <c r="A34" s="7" t="s">
        <v>367</v>
      </c>
      <c r="B34" s="1" t="s">
        <v>6</v>
      </c>
      <c r="C34" s="7" t="s">
        <v>1133</v>
      </c>
      <c r="D34" s="7">
        <v>1</v>
      </c>
      <c r="E34" s="18">
        <v>0.39900000000000002</v>
      </c>
      <c r="F34" s="17"/>
    </row>
    <row r="35" spans="1:6" ht="13.95" customHeight="1" x14ac:dyDescent="0.25">
      <c r="A35" s="7" t="s">
        <v>368</v>
      </c>
      <c r="B35" s="1" t="s">
        <v>6</v>
      </c>
      <c r="C35" s="7" t="s">
        <v>1134</v>
      </c>
      <c r="D35" s="7">
        <v>1</v>
      </c>
      <c r="E35" s="18">
        <v>0.71400000000000008</v>
      </c>
      <c r="F35" s="17"/>
    </row>
    <row r="36" spans="1:6" ht="13.95" customHeight="1" x14ac:dyDescent="0.25">
      <c r="A36" s="7" t="s">
        <v>369</v>
      </c>
      <c r="B36" s="1" t="s">
        <v>6</v>
      </c>
      <c r="C36" s="7" t="s">
        <v>1135</v>
      </c>
      <c r="D36" s="7">
        <v>1</v>
      </c>
      <c r="E36" s="18">
        <v>1.3755000000000002</v>
      </c>
      <c r="F36" s="17"/>
    </row>
    <row r="37" spans="1:6" ht="13.95" customHeight="1" x14ac:dyDescent="0.25">
      <c r="A37" s="7" t="s">
        <v>370</v>
      </c>
      <c r="B37" s="1" t="s">
        <v>6</v>
      </c>
      <c r="C37" s="7" t="s">
        <v>1136</v>
      </c>
      <c r="D37" s="7">
        <v>1</v>
      </c>
      <c r="E37" s="18">
        <v>2.8979999999999997</v>
      </c>
      <c r="F37" s="17"/>
    </row>
    <row r="38" spans="1:6" ht="13.95" customHeight="1" x14ac:dyDescent="0.25">
      <c r="A38" s="7" t="s">
        <v>371</v>
      </c>
      <c r="B38" s="1" t="s">
        <v>6</v>
      </c>
      <c r="C38" s="7" t="s">
        <v>1137</v>
      </c>
      <c r="D38" s="7">
        <v>1</v>
      </c>
      <c r="E38" s="18">
        <v>6.3E-2</v>
      </c>
      <c r="F38" s="17"/>
    </row>
    <row r="39" spans="1:6" ht="13.95" customHeight="1" x14ac:dyDescent="0.25">
      <c r="A39" s="7" t="s">
        <v>372</v>
      </c>
      <c r="B39" s="1" t="s">
        <v>6</v>
      </c>
      <c r="C39" s="7" t="s">
        <v>1138</v>
      </c>
      <c r="D39" s="7">
        <v>1</v>
      </c>
      <c r="E39" s="18">
        <v>0.11550000000000001</v>
      </c>
      <c r="F39" s="17"/>
    </row>
    <row r="40" spans="1:6" ht="13.95" customHeight="1" x14ac:dyDescent="0.25">
      <c r="A40" s="7" t="s">
        <v>373</v>
      </c>
      <c r="B40" s="1" t="s">
        <v>6</v>
      </c>
      <c r="C40" s="7" t="s">
        <v>1139</v>
      </c>
      <c r="D40" s="7">
        <v>1</v>
      </c>
      <c r="E40" s="18">
        <v>0.23100000000000001</v>
      </c>
      <c r="F40" s="17"/>
    </row>
    <row r="41" spans="1:6" ht="13.95" customHeight="1" x14ac:dyDescent="0.25">
      <c r="A41" s="7" t="s">
        <v>374</v>
      </c>
      <c r="B41" s="1" t="s">
        <v>6</v>
      </c>
      <c r="C41" s="7" t="s">
        <v>1140</v>
      </c>
      <c r="D41" s="7">
        <v>1</v>
      </c>
      <c r="E41" s="18">
        <v>0.29400000000000004</v>
      </c>
      <c r="F41" s="17"/>
    </row>
    <row r="42" spans="1:6" ht="13.95" customHeight="1" x14ac:dyDescent="0.25">
      <c r="A42" s="7" t="s">
        <v>375</v>
      </c>
      <c r="B42" s="1" t="s">
        <v>6</v>
      </c>
      <c r="C42" s="7" t="s">
        <v>1141</v>
      </c>
      <c r="D42" s="7">
        <v>1</v>
      </c>
      <c r="E42" s="18">
        <v>0.47250000000000003</v>
      </c>
      <c r="F42" s="17"/>
    </row>
    <row r="43" spans="1:6" ht="13.95" customHeight="1" x14ac:dyDescent="0.25">
      <c r="A43" s="7" t="s">
        <v>376</v>
      </c>
      <c r="B43" s="1" t="s">
        <v>1201</v>
      </c>
      <c r="C43" s="7" t="s">
        <v>1142</v>
      </c>
      <c r="D43" s="7">
        <v>1</v>
      </c>
      <c r="E43" s="18">
        <v>0.2205</v>
      </c>
      <c r="F43" s="17"/>
    </row>
    <row r="44" spans="1:6" ht="13.95" customHeight="1" x14ac:dyDescent="0.25">
      <c r="A44" s="7" t="s">
        <v>377</v>
      </c>
      <c r="B44" s="1" t="s">
        <v>1201</v>
      </c>
      <c r="C44" s="7" t="s">
        <v>1143</v>
      </c>
      <c r="D44" s="7">
        <v>1</v>
      </c>
      <c r="E44" s="18">
        <v>0.23100000000000001</v>
      </c>
      <c r="F44" s="17"/>
    </row>
    <row r="45" spans="1:6" ht="13.95" customHeight="1" x14ac:dyDescent="0.25">
      <c r="A45" s="7" t="s">
        <v>378</v>
      </c>
      <c r="B45" s="1" t="s">
        <v>1201</v>
      </c>
      <c r="C45" s="7" t="s">
        <v>1144</v>
      </c>
      <c r="D45" s="7">
        <v>1</v>
      </c>
      <c r="E45" s="18">
        <v>0.252</v>
      </c>
      <c r="F45" s="17"/>
    </row>
    <row r="46" spans="1:6" ht="13.95" customHeight="1" x14ac:dyDescent="0.25">
      <c r="A46" s="7" t="s">
        <v>379</v>
      </c>
      <c r="B46" s="1" t="s">
        <v>1201</v>
      </c>
      <c r="C46" s="7" t="s">
        <v>1145</v>
      </c>
      <c r="D46" s="7">
        <v>1</v>
      </c>
      <c r="E46" s="18">
        <v>0.29400000000000004</v>
      </c>
      <c r="F46" s="17"/>
    </row>
    <row r="47" spans="1:6" ht="13.95" customHeight="1" x14ac:dyDescent="0.25">
      <c r="A47" s="7" t="s">
        <v>380</v>
      </c>
      <c r="B47" s="1" t="s">
        <v>1201</v>
      </c>
      <c r="C47" s="7" t="s">
        <v>1146</v>
      </c>
      <c r="D47" s="7">
        <v>1</v>
      </c>
      <c r="E47" s="18">
        <v>0.38850000000000001</v>
      </c>
      <c r="F47" s="17"/>
    </row>
    <row r="48" spans="1:6" ht="13.95" customHeight="1" x14ac:dyDescent="0.25">
      <c r="A48" s="7" t="s">
        <v>381</v>
      </c>
      <c r="B48" s="1" t="s">
        <v>1201</v>
      </c>
      <c r="C48" s="7" t="s">
        <v>1147</v>
      </c>
      <c r="D48" s="7">
        <v>1</v>
      </c>
      <c r="E48" s="18">
        <v>9.4500000000000001E-2</v>
      </c>
      <c r="F48" s="17"/>
    </row>
    <row r="49" spans="1:6" ht="13.95" customHeight="1" x14ac:dyDescent="0.25">
      <c r="A49" s="7" t="s">
        <v>382</v>
      </c>
      <c r="B49" s="1" t="s">
        <v>1201</v>
      </c>
      <c r="C49" s="7" t="s">
        <v>1148</v>
      </c>
      <c r="D49" s="7">
        <v>1</v>
      </c>
      <c r="E49" s="18">
        <v>0.126</v>
      </c>
      <c r="F49" s="17"/>
    </row>
    <row r="50" spans="1:6" ht="13.95" customHeight="1" x14ac:dyDescent="0.25">
      <c r="A50" s="7" t="s">
        <v>383</v>
      </c>
      <c r="B50" s="1" t="s">
        <v>1201</v>
      </c>
      <c r="C50" s="7" t="s">
        <v>1149</v>
      </c>
      <c r="D50" s="7">
        <v>1</v>
      </c>
      <c r="E50" s="18">
        <v>0.14700000000000002</v>
      </c>
      <c r="F50" s="17"/>
    </row>
    <row r="51" spans="1:6" ht="13.95" customHeight="1" x14ac:dyDescent="0.25">
      <c r="A51" s="7" t="s">
        <v>384</v>
      </c>
      <c r="B51" s="1" t="s">
        <v>1201</v>
      </c>
      <c r="C51" s="7" t="s">
        <v>1150</v>
      </c>
      <c r="D51" s="7">
        <v>1</v>
      </c>
      <c r="E51" s="18">
        <v>0.26250000000000001</v>
      </c>
      <c r="F51" s="17"/>
    </row>
    <row r="52" spans="1:6" ht="13.95" customHeight="1" x14ac:dyDescent="0.25">
      <c r="A52" s="7" t="s">
        <v>385</v>
      </c>
      <c r="B52" s="1" t="s">
        <v>6</v>
      </c>
      <c r="C52" s="7" t="s">
        <v>1151</v>
      </c>
      <c r="D52" s="7">
        <v>1</v>
      </c>
      <c r="E52" s="18">
        <v>26.449500000000004</v>
      </c>
      <c r="F52" s="17"/>
    </row>
    <row r="53" spans="1:6" ht="13.95" customHeight="1" x14ac:dyDescent="0.25">
      <c r="A53" s="7" t="s">
        <v>386</v>
      </c>
      <c r="B53" s="1" t="s">
        <v>6</v>
      </c>
      <c r="C53" s="7" t="s">
        <v>1152</v>
      </c>
      <c r="D53" s="7">
        <v>1</v>
      </c>
      <c r="E53" s="18">
        <v>36.350999999999999</v>
      </c>
      <c r="F53" s="17"/>
    </row>
    <row r="54" spans="1:6" ht="13.95" customHeight="1" x14ac:dyDescent="0.25">
      <c r="A54" s="7" t="s">
        <v>387</v>
      </c>
      <c r="B54" s="1" t="s">
        <v>6</v>
      </c>
      <c r="C54" s="7" t="s">
        <v>1153</v>
      </c>
      <c r="D54" s="7">
        <v>1</v>
      </c>
      <c r="E54" s="18">
        <v>54.022500000000008</v>
      </c>
      <c r="F54" s="17"/>
    </row>
    <row r="55" spans="1:6" ht="13.95" customHeight="1" x14ac:dyDescent="0.25">
      <c r="A55" s="7" t="s">
        <v>388</v>
      </c>
      <c r="B55" s="1" t="s">
        <v>6</v>
      </c>
      <c r="C55" s="7" t="s">
        <v>1154</v>
      </c>
      <c r="D55" s="7">
        <v>1</v>
      </c>
      <c r="E55" s="18">
        <v>79.317000000000007</v>
      </c>
      <c r="F55" s="17"/>
    </row>
    <row r="56" spans="1:6" ht="13.95" customHeight="1" x14ac:dyDescent="0.25">
      <c r="A56" s="7" t="s">
        <v>389</v>
      </c>
      <c r="B56" s="1" t="s">
        <v>6</v>
      </c>
      <c r="C56" s="7" t="s">
        <v>1155</v>
      </c>
      <c r="D56" s="7">
        <v>1</v>
      </c>
      <c r="E56" s="18">
        <v>1.0920000000000001</v>
      </c>
      <c r="F56" s="17"/>
    </row>
    <row r="57" spans="1:6" ht="13.95" customHeight="1" x14ac:dyDescent="0.25">
      <c r="A57" s="7" t="s">
        <v>390</v>
      </c>
      <c r="B57" s="1" t="s">
        <v>6</v>
      </c>
      <c r="C57" s="7" t="s">
        <v>1156</v>
      </c>
      <c r="D57" s="7">
        <v>1</v>
      </c>
      <c r="E57" s="18">
        <v>11.560500000000001</v>
      </c>
    </row>
    <row r="58" spans="1:6" ht="13.95" customHeight="1" x14ac:dyDescent="0.25">
      <c r="A58" s="7" t="s">
        <v>391</v>
      </c>
      <c r="B58" s="1" t="s">
        <v>6</v>
      </c>
      <c r="C58" s="7" t="s">
        <v>1157</v>
      </c>
      <c r="D58" s="7">
        <v>1</v>
      </c>
      <c r="E58" s="18">
        <v>1.2284999999999999</v>
      </c>
    </row>
    <row r="59" spans="1:6" ht="13.95" customHeight="1" x14ac:dyDescent="0.25">
      <c r="A59" s="7" t="s">
        <v>392</v>
      </c>
      <c r="B59" s="1" t="s">
        <v>6</v>
      </c>
      <c r="C59" s="7" t="s">
        <v>1158</v>
      </c>
      <c r="D59" s="7">
        <v>1</v>
      </c>
      <c r="E59" s="18">
        <v>1.2809999999999999</v>
      </c>
    </row>
    <row r="60" spans="1:6" ht="13.95" customHeight="1" x14ac:dyDescent="0.25">
      <c r="A60" s="7" t="s">
        <v>393</v>
      </c>
      <c r="B60" s="1" t="s">
        <v>6</v>
      </c>
      <c r="C60" s="7" t="s">
        <v>1159</v>
      </c>
      <c r="D60" s="7">
        <v>1</v>
      </c>
      <c r="E60" s="18">
        <v>1.5855000000000001</v>
      </c>
    </row>
    <row r="61" spans="1:6" ht="13.95" customHeight="1" x14ac:dyDescent="0.25">
      <c r="A61" s="7" t="s">
        <v>394</v>
      </c>
      <c r="B61" s="1" t="s">
        <v>6</v>
      </c>
      <c r="C61" s="7" t="s">
        <v>1160</v>
      </c>
      <c r="D61" s="7">
        <v>1</v>
      </c>
      <c r="E61" s="18">
        <v>1.7010000000000003</v>
      </c>
    </row>
    <row r="62" spans="1:6" ht="13.95" customHeight="1" x14ac:dyDescent="0.25">
      <c r="A62" s="7" t="s">
        <v>395</v>
      </c>
      <c r="B62" s="1" t="s">
        <v>6</v>
      </c>
      <c r="C62" s="7" t="s">
        <v>1161</v>
      </c>
      <c r="D62" s="7">
        <v>1</v>
      </c>
      <c r="E62" s="18">
        <v>0.32550000000000001</v>
      </c>
    </row>
    <row r="63" spans="1:6" ht="13.95" customHeight="1" x14ac:dyDescent="0.25">
      <c r="A63" s="7" t="s">
        <v>396</v>
      </c>
      <c r="B63" s="1" t="s">
        <v>6</v>
      </c>
      <c r="C63" s="7" t="s">
        <v>1162</v>
      </c>
      <c r="D63" s="7">
        <v>1</v>
      </c>
      <c r="E63" s="18">
        <v>0.33600000000000002</v>
      </c>
    </row>
    <row r="64" spans="1:6" ht="13.95" customHeight="1" x14ac:dyDescent="0.25">
      <c r="A64" s="7" t="s">
        <v>397</v>
      </c>
      <c r="B64" s="1" t="s">
        <v>6</v>
      </c>
      <c r="C64" s="7" t="s">
        <v>1163</v>
      </c>
      <c r="D64" s="7">
        <v>1</v>
      </c>
      <c r="E64" s="18">
        <v>0.40950000000000003</v>
      </c>
    </row>
    <row r="65" spans="1:5" ht="13.95" customHeight="1" x14ac:dyDescent="0.25">
      <c r="A65" s="7" t="s">
        <v>398</v>
      </c>
      <c r="B65" s="1" t="s">
        <v>6</v>
      </c>
      <c r="C65" s="7" t="s">
        <v>1164</v>
      </c>
      <c r="D65" s="7">
        <v>1</v>
      </c>
      <c r="E65" s="18">
        <v>0.67200000000000004</v>
      </c>
    </row>
    <row r="66" spans="1:5" ht="13.95" customHeight="1" x14ac:dyDescent="0.25">
      <c r="A66" s="7" t="s">
        <v>399</v>
      </c>
      <c r="B66" s="1" t="s">
        <v>6</v>
      </c>
      <c r="C66" s="7" t="s">
        <v>1165</v>
      </c>
      <c r="D66" s="7">
        <v>1</v>
      </c>
      <c r="E66" s="18">
        <v>0.78750000000000009</v>
      </c>
    </row>
    <row r="67" spans="1:5" ht="13.95" customHeight="1" x14ac:dyDescent="0.25">
      <c r="A67" s="7" t="s">
        <v>400</v>
      </c>
      <c r="B67" s="1" t="s">
        <v>6</v>
      </c>
      <c r="C67" s="7" t="s">
        <v>1166</v>
      </c>
      <c r="D67" s="7">
        <v>1</v>
      </c>
      <c r="E67" s="18">
        <v>30.208500000000001</v>
      </c>
    </row>
    <row r="68" spans="1:5" ht="13.95" customHeight="1" x14ac:dyDescent="0.25">
      <c r="A68" s="7" t="s">
        <v>401</v>
      </c>
      <c r="B68" s="1" t="s">
        <v>6</v>
      </c>
      <c r="C68" s="7" t="s">
        <v>1167</v>
      </c>
      <c r="D68" s="7">
        <v>1</v>
      </c>
      <c r="E68" s="18">
        <v>37.778999999999996</v>
      </c>
    </row>
    <row r="69" spans="1:5" ht="13.95" customHeight="1" x14ac:dyDescent="0.25">
      <c r="A69" s="7" t="s">
        <v>402</v>
      </c>
      <c r="B69" s="1" t="s">
        <v>6</v>
      </c>
      <c r="C69" s="7" t="s">
        <v>1168</v>
      </c>
      <c r="D69" s="7">
        <v>1</v>
      </c>
      <c r="E69" s="18">
        <v>41.569500000000005</v>
      </c>
    </row>
    <row r="70" spans="1:5" ht="13.95" customHeight="1" x14ac:dyDescent="0.25">
      <c r="A70" s="7" t="s">
        <v>403</v>
      </c>
      <c r="B70" s="1" t="s">
        <v>6</v>
      </c>
      <c r="C70" s="7" t="s">
        <v>1169</v>
      </c>
      <c r="D70" s="7">
        <v>1</v>
      </c>
      <c r="E70" s="18">
        <v>44.110500000000002</v>
      </c>
    </row>
    <row r="71" spans="1:5" ht="13.95" customHeight="1" x14ac:dyDescent="0.25">
      <c r="A71" s="7" t="s">
        <v>1202</v>
      </c>
      <c r="B71" s="1" t="s">
        <v>6</v>
      </c>
      <c r="C71" s="7" t="s">
        <v>1170</v>
      </c>
      <c r="D71" s="7">
        <v>1</v>
      </c>
      <c r="E71" s="18">
        <v>56.721000000000004</v>
      </c>
    </row>
    <row r="72" spans="1:5" ht="13.95" customHeight="1" x14ac:dyDescent="0.25">
      <c r="A72" s="7" t="s">
        <v>1203</v>
      </c>
      <c r="B72" s="1" t="s">
        <v>6</v>
      </c>
      <c r="C72" s="7" t="s">
        <v>1171</v>
      </c>
      <c r="D72" s="7">
        <v>1</v>
      </c>
      <c r="E72" s="18">
        <v>73.762500000000003</v>
      </c>
    </row>
    <row r="73" spans="1:5" ht="13.95" customHeight="1" x14ac:dyDescent="0.25">
      <c r="A73" s="7" t="s">
        <v>1204</v>
      </c>
      <c r="B73" s="1" t="s">
        <v>6</v>
      </c>
      <c r="C73" s="7" t="s">
        <v>1172</v>
      </c>
      <c r="D73" s="7">
        <v>1</v>
      </c>
      <c r="E73" s="18">
        <v>107.77200000000001</v>
      </c>
    </row>
    <row r="74" spans="1:5" ht="13.95" customHeight="1" x14ac:dyDescent="0.25">
      <c r="A74" s="7" t="s">
        <v>1205</v>
      </c>
      <c r="B74" s="1" t="s">
        <v>6</v>
      </c>
      <c r="C74" s="7" t="s">
        <v>1173</v>
      </c>
      <c r="D74" s="7">
        <v>1</v>
      </c>
      <c r="E74" s="18">
        <v>42.546000000000006</v>
      </c>
    </row>
    <row r="75" spans="1:5" ht="13.95" customHeight="1" x14ac:dyDescent="0.25">
      <c r="A75" s="7" t="s">
        <v>1206</v>
      </c>
      <c r="B75" s="1" t="s">
        <v>6</v>
      </c>
      <c r="C75" s="7" t="s">
        <v>1174</v>
      </c>
      <c r="D75" s="7">
        <v>1</v>
      </c>
      <c r="E75" s="18">
        <v>51.460500000000003</v>
      </c>
    </row>
    <row r="76" spans="1:5" ht="13.95" customHeight="1" x14ac:dyDescent="0.25">
      <c r="A76" s="7" t="s">
        <v>1207</v>
      </c>
      <c r="B76" s="1" t="s">
        <v>6</v>
      </c>
      <c r="C76" s="7" t="s">
        <v>1175</v>
      </c>
      <c r="D76" s="7">
        <v>1</v>
      </c>
      <c r="E76" s="18">
        <v>56.206500000000005</v>
      </c>
    </row>
    <row r="77" spans="1:5" ht="13.95" customHeight="1" x14ac:dyDescent="0.25">
      <c r="A77" s="7" t="s">
        <v>1208</v>
      </c>
      <c r="B77" s="1" t="s">
        <v>6</v>
      </c>
      <c r="C77" s="7" t="s">
        <v>1176</v>
      </c>
      <c r="D77" s="7">
        <v>1</v>
      </c>
      <c r="E77" s="18">
        <v>69.069000000000003</v>
      </c>
    </row>
    <row r="78" spans="1:5" ht="13.95" customHeight="1" x14ac:dyDescent="0.25">
      <c r="A78" s="7" t="s">
        <v>1209</v>
      </c>
      <c r="B78" s="1" t="s">
        <v>6</v>
      </c>
      <c r="C78" s="7" t="s">
        <v>1177</v>
      </c>
      <c r="D78" s="7">
        <v>1</v>
      </c>
      <c r="E78" s="18">
        <v>87.853500000000011</v>
      </c>
    </row>
    <row r="79" spans="1:5" ht="13.95" customHeight="1" x14ac:dyDescent="0.25">
      <c r="A79" s="7" t="s">
        <v>1210</v>
      </c>
      <c r="B79" s="1" t="s">
        <v>6</v>
      </c>
      <c r="C79" s="7" t="s">
        <v>1178</v>
      </c>
      <c r="D79" s="7">
        <v>1</v>
      </c>
      <c r="E79" s="18">
        <v>119.66850000000001</v>
      </c>
    </row>
    <row r="80" spans="1:5" ht="13.95" customHeight="1" x14ac:dyDescent="0.25">
      <c r="A80" s="7" t="s">
        <v>1211</v>
      </c>
      <c r="B80" s="1" t="s">
        <v>6</v>
      </c>
      <c r="C80" s="7" t="s">
        <v>1179</v>
      </c>
      <c r="D80" s="7">
        <v>1</v>
      </c>
      <c r="E80" s="18">
        <v>1.8165</v>
      </c>
    </row>
    <row r="81" spans="1:5" ht="13.95" customHeight="1" x14ac:dyDescent="0.25">
      <c r="A81" s="7" t="s">
        <v>1212</v>
      </c>
      <c r="B81" s="1" t="s">
        <v>6</v>
      </c>
      <c r="C81" s="7" t="s">
        <v>1180</v>
      </c>
      <c r="D81" s="7">
        <v>1</v>
      </c>
      <c r="E81" s="18">
        <v>2.5515000000000003</v>
      </c>
    </row>
    <row r="82" spans="1:5" ht="13.95" customHeight="1" x14ac:dyDescent="0.25">
      <c r="A82" s="7" t="s">
        <v>1213</v>
      </c>
      <c r="B82" s="1" t="s">
        <v>6</v>
      </c>
      <c r="C82" s="7" t="s">
        <v>1180</v>
      </c>
      <c r="D82" s="7">
        <v>1</v>
      </c>
      <c r="E82" s="18">
        <v>2.8770000000000002</v>
      </c>
    </row>
    <row r="83" spans="1:5" ht="13.95" customHeight="1" x14ac:dyDescent="0.25">
      <c r="A83" s="7" t="s">
        <v>1214</v>
      </c>
      <c r="B83" s="1" t="s">
        <v>6</v>
      </c>
      <c r="C83" s="7" t="s">
        <v>1181</v>
      </c>
      <c r="D83" s="7">
        <v>1</v>
      </c>
      <c r="E83" s="18">
        <v>2.5935000000000001</v>
      </c>
    </row>
    <row r="84" spans="1:5" ht="13.95" customHeight="1" x14ac:dyDescent="0.25">
      <c r="A84" s="7" t="s">
        <v>1215</v>
      </c>
      <c r="B84" s="1" t="s">
        <v>6</v>
      </c>
      <c r="C84" s="7" t="s">
        <v>1182</v>
      </c>
      <c r="D84" s="7">
        <v>1</v>
      </c>
      <c r="E84" s="18">
        <v>3.7170000000000001</v>
      </c>
    </row>
    <row r="85" spans="1:5" ht="13.95" customHeight="1" x14ac:dyDescent="0.25">
      <c r="A85" s="7" t="s">
        <v>1216</v>
      </c>
      <c r="B85" s="1" t="s">
        <v>6</v>
      </c>
      <c r="C85" s="7" t="s">
        <v>1183</v>
      </c>
      <c r="D85" s="7">
        <v>1</v>
      </c>
      <c r="E85" s="18">
        <v>6.4050000000000002</v>
      </c>
    </row>
    <row r="86" spans="1:5" ht="13.95" customHeight="1" x14ac:dyDescent="0.25">
      <c r="A86" s="7" t="s">
        <v>1217</v>
      </c>
      <c r="B86" s="1" t="s">
        <v>6</v>
      </c>
      <c r="C86" s="7" t="s">
        <v>1184</v>
      </c>
      <c r="D86" s="7">
        <v>1</v>
      </c>
      <c r="E86" s="18">
        <v>0.59849999999999992</v>
      </c>
    </row>
    <row r="87" spans="1:5" ht="13.95" customHeight="1" x14ac:dyDescent="0.25">
      <c r="A87" s="7" t="s">
        <v>1218</v>
      </c>
      <c r="B87" s="1" t="s">
        <v>6</v>
      </c>
      <c r="C87" s="7" t="s">
        <v>1185</v>
      </c>
      <c r="D87" s="7">
        <v>1</v>
      </c>
      <c r="E87" s="18">
        <v>0.91349999999999998</v>
      </c>
    </row>
    <row r="88" spans="1:5" ht="13.95" customHeight="1" x14ac:dyDescent="0.25">
      <c r="A88" s="7" t="s">
        <v>1219</v>
      </c>
      <c r="B88" s="1" t="s">
        <v>6</v>
      </c>
      <c r="C88" s="7" t="s">
        <v>1186</v>
      </c>
      <c r="D88" s="7">
        <v>1</v>
      </c>
      <c r="E88" s="18">
        <v>1.5645</v>
      </c>
    </row>
    <row r="89" spans="1:5" ht="13.95" customHeight="1" x14ac:dyDescent="0.25">
      <c r="A89" s="7" t="s">
        <v>1220</v>
      </c>
      <c r="B89" s="1" t="s">
        <v>6</v>
      </c>
      <c r="C89" s="7" t="s">
        <v>1187</v>
      </c>
      <c r="D89" s="7">
        <v>1</v>
      </c>
      <c r="E89" s="18">
        <v>2.415</v>
      </c>
    </row>
    <row r="90" spans="1:5" ht="13.95" customHeight="1" x14ac:dyDescent="0.25">
      <c r="A90" s="7" t="s">
        <v>1221</v>
      </c>
      <c r="B90" s="1" t="s">
        <v>6</v>
      </c>
      <c r="C90" s="7" t="s">
        <v>1188</v>
      </c>
      <c r="D90" s="7">
        <v>1</v>
      </c>
      <c r="E90" s="18">
        <v>0.17850000000000002</v>
      </c>
    </row>
    <row r="91" spans="1:5" ht="13.95" customHeight="1" x14ac:dyDescent="0.25">
      <c r="A91" s="7" t="s">
        <v>1222</v>
      </c>
      <c r="B91" s="1" t="s">
        <v>6</v>
      </c>
      <c r="C91" s="7" t="s">
        <v>1189</v>
      </c>
      <c r="D91" s="7">
        <v>1</v>
      </c>
      <c r="E91" s="18">
        <v>0.252</v>
      </c>
    </row>
    <row r="92" spans="1:5" ht="13.95" customHeight="1" x14ac:dyDescent="0.25">
      <c r="A92" s="7" t="s">
        <v>1223</v>
      </c>
      <c r="B92" s="1" t="s">
        <v>6</v>
      </c>
      <c r="C92" s="7" t="s">
        <v>1190</v>
      </c>
      <c r="D92" s="7">
        <v>1</v>
      </c>
      <c r="E92" s="18">
        <v>0.36749999999999999</v>
      </c>
    </row>
    <row r="93" spans="1:5" ht="13.95" customHeight="1" x14ac:dyDescent="0.25">
      <c r="A93" s="7" t="s">
        <v>1224</v>
      </c>
      <c r="B93" s="1" t="s">
        <v>6</v>
      </c>
      <c r="C93" s="7" t="s">
        <v>1191</v>
      </c>
      <c r="D93" s="7">
        <v>1</v>
      </c>
      <c r="E93" s="18">
        <v>0.54600000000000004</v>
      </c>
    </row>
    <row r="94" spans="1:5" ht="13.95" customHeight="1" x14ac:dyDescent="0.25">
      <c r="A94" s="7" t="s">
        <v>1225</v>
      </c>
      <c r="B94" s="1" t="s">
        <v>6</v>
      </c>
      <c r="C94" s="7" t="s">
        <v>1192</v>
      </c>
      <c r="D94" s="7">
        <v>1</v>
      </c>
      <c r="E94" s="18">
        <v>1.0920000000000001</v>
      </c>
    </row>
    <row r="95" spans="1:5" ht="13.95" customHeight="1" x14ac:dyDescent="0.25">
      <c r="A95" s="7" t="s">
        <v>1226</v>
      </c>
      <c r="B95" s="1" t="s">
        <v>1037</v>
      </c>
      <c r="C95" s="7" t="s">
        <v>1193</v>
      </c>
      <c r="D95" s="7">
        <v>1</v>
      </c>
      <c r="E95" s="18">
        <v>12.6945</v>
      </c>
    </row>
    <row r="96" spans="1:5" ht="13.95" customHeight="1" x14ac:dyDescent="0.25">
      <c r="A96" s="7" t="s">
        <v>1227</v>
      </c>
      <c r="B96" s="1" t="s">
        <v>1037</v>
      </c>
      <c r="C96" s="7" t="s">
        <v>1194</v>
      </c>
      <c r="D96" s="7">
        <v>1</v>
      </c>
      <c r="E96" s="18">
        <v>16.8735</v>
      </c>
    </row>
    <row r="97" spans="1:5" ht="13.95" customHeight="1" x14ac:dyDescent="0.25">
      <c r="A97" s="7" t="s">
        <v>1228</v>
      </c>
      <c r="B97" s="1" t="s">
        <v>1037</v>
      </c>
      <c r="C97" s="7" t="s">
        <v>1195</v>
      </c>
      <c r="D97" s="7">
        <v>1</v>
      </c>
      <c r="E97" s="18">
        <v>7.1924999999999999</v>
      </c>
    </row>
    <row r="98" spans="1:5" ht="13.95" customHeight="1" x14ac:dyDescent="0.25">
      <c r="A98" s="7" t="s">
        <v>1229</v>
      </c>
      <c r="B98" s="1" t="s">
        <v>1037</v>
      </c>
      <c r="C98" s="7" t="s">
        <v>1196</v>
      </c>
      <c r="D98" s="7">
        <v>1</v>
      </c>
      <c r="E98" s="18">
        <v>2.1315</v>
      </c>
    </row>
    <row r="99" spans="1:5" x14ac:dyDescent="0.25">
      <c r="E99" s="10">
        <f>SUM(E3:E98)</f>
        <v>1609.3770000000002</v>
      </c>
    </row>
  </sheetData>
  <mergeCells count="1">
    <mergeCell ref="A1:F1"/>
  </mergeCells>
  <phoneticPr fontId="2" type="noConversion"/>
  <pageMargins left="0.7" right="0.7" top="0.75" bottom="0.75" header="0.3" footer="0.3"/>
  <pageSetup paperSize="9" scale="87" orientation="portrait" r:id="rId1"/>
  <colBreaks count="1" manualBreakCount="1">
    <brk id="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9C65-A4DB-40A6-976A-2DC0850F75C5}">
  <dimension ref="A1:F10"/>
  <sheetViews>
    <sheetView tabSelected="1" workbookViewId="0">
      <selection activeCell="K22" sqref="K22"/>
    </sheetView>
  </sheetViews>
  <sheetFormatPr baseColWidth="10" defaultRowHeight="14.4" x14ac:dyDescent="0.3"/>
  <sheetData>
    <row r="1" spans="1:6" x14ac:dyDescent="0.3">
      <c r="A1" s="25" t="s">
        <v>1238</v>
      </c>
      <c r="B1" s="26"/>
      <c r="C1" s="26"/>
      <c r="D1" s="26"/>
      <c r="E1" s="26"/>
      <c r="F1" s="27"/>
    </row>
    <row r="2" spans="1:6" ht="24" x14ac:dyDescent="0.3">
      <c r="A2" s="28" t="s">
        <v>1239</v>
      </c>
      <c r="B2" s="29" t="s">
        <v>1240</v>
      </c>
      <c r="C2" s="30"/>
      <c r="D2" s="29"/>
      <c r="E2" s="30" t="s">
        <v>411</v>
      </c>
      <c r="F2" s="31" t="s">
        <v>422</v>
      </c>
    </row>
    <row r="3" spans="1:6" x14ac:dyDescent="0.3">
      <c r="A3" s="32">
        <v>1</v>
      </c>
      <c r="B3" s="33" t="s">
        <v>408</v>
      </c>
      <c r="C3" s="33"/>
      <c r="D3" s="33"/>
      <c r="E3" s="22">
        <f>SUM(CABLEJAT!E3:E37)</f>
        <v>563.2199999999998</v>
      </c>
      <c r="F3" s="34"/>
    </row>
    <row r="4" spans="1:6" x14ac:dyDescent="0.3">
      <c r="A4" s="32">
        <v>2</v>
      </c>
      <c r="B4" s="33" t="s">
        <v>409</v>
      </c>
      <c r="C4" s="33"/>
      <c r="D4" s="33"/>
      <c r="E4" s="22">
        <f>SUM('CAIXES-MODULS'!E3:E119)</f>
        <v>2882.3129999999992</v>
      </c>
      <c r="F4" s="34"/>
    </row>
    <row r="5" spans="1:6" x14ac:dyDescent="0.3">
      <c r="A5" s="32">
        <v>3</v>
      </c>
      <c r="B5" s="33" t="s">
        <v>627</v>
      </c>
      <c r="C5" s="33"/>
      <c r="D5" s="33"/>
      <c r="E5" s="22">
        <f>SUM('COMAN. I CONTROL'!E3:E77)</f>
        <v>4099.6515000000018</v>
      </c>
      <c r="F5" s="34"/>
    </row>
    <row r="6" spans="1:6" x14ac:dyDescent="0.3">
      <c r="A6" s="32">
        <v>4</v>
      </c>
      <c r="B6" s="33" t="s">
        <v>406</v>
      </c>
      <c r="C6" s="33"/>
      <c r="D6" s="33"/>
      <c r="E6" s="22">
        <f>SUM(ILUMINACIO!E3:E30)</f>
        <v>1589.5740000000001</v>
      </c>
      <c r="F6" s="34"/>
    </row>
    <row r="7" spans="1:6" x14ac:dyDescent="0.3">
      <c r="A7" s="32">
        <v>5</v>
      </c>
      <c r="B7" s="33" t="s">
        <v>407</v>
      </c>
      <c r="C7" s="33"/>
      <c r="D7" s="33"/>
      <c r="E7" s="22">
        <f>SUM('MAT. INSTAL.'!E3:E202)</f>
        <v>1586.0880000000013</v>
      </c>
      <c r="F7" s="34"/>
    </row>
    <row r="8" spans="1:6" x14ac:dyDescent="0.3">
      <c r="A8" s="32">
        <v>6</v>
      </c>
      <c r="B8" s="33" t="s">
        <v>1038</v>
      </c>
      <c r="C8" s="33"/>
      <c r="D8" s="33"/>
      <c r="E8" s="22">
        <f>SUM('PROTEC. MODULRS'!E3:E56)</f>
        <v>12594.918000000001</v>
      </c>
      <c r="F8" s="34"/>
    </row>
    <row r="9" spans="1:6" x14ac:dyDescent="0.3">
      <c r="A9" s="32">
        <v>7</v>
      </c>
      <c r="B9" s="33" t="s">
        <v>410</v>
      </c>
      <c r="C9" s="33"/>
      <c r="D9" s="33"/>
      <c r="E9" s="22">
        <f>SUM('TUBS-FIXACIONS'!E3:E98)</f>
        <v>1609.3770000000002</v>
      </c>
      <c r="F9" s="34"/>
    </row>
    <row r="10" spans="1:6" ht="15" thickBot="1" x14ac:dyDescent="0.35">
      <c r="A10" s="35"/>
      <c r="B10" s="36"/>
      <c r="C10" s="36"/>
      <c r="D10" s="38" t="s">
        <v>1241</v>
      </c>
      <c r="E10" s="39">
        <f>SUM(E3:E9)</f>
        <v>24925.141500000005</v>
      </c>
      <c r="F10" s="37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CABLEJAT</vt:lpstr>
      <vt:lpstr>CAIXES-MODULS</vt:lpstr>
      <vt:lpstr>COMAN. I CONTROL</vt:lpstr>
      <vt:lpstr>ILUMINACIO</vt:lpstr>
      <vt:lpstr>MAT. INSTAL.</vt:lpstr>
      <vt:lpstr>PROTEC. MODULRS</vt:lpstr>
      <vt:lpstr>TUBS-FIXACIONS</vt:lpstr>
      <vt:lpstr>RESUM</vt:lpstr>
      <vt:lpstr>CABLEJAT!Área_de_impresión</vt:lpstr>
      <vt:lpstr>'CAIXES-MODULS'!Área_de_impresión</vt:lpstr>
      <vt:lpstr>'COMAN. I CONTROL'!Área_de_impresión</vt:lpstr>
      <vt:lpstr>ILUMINACIO!Área_de_impresión</vt:lpstr>
      <vt:lpstr>'MAT. INSTAL.'!Área_de_impresión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Antoni Pérez</cp:lastModifiedBy>
  <cp:lastPrinted>2021-05-26T17:14:34Z</cp:lastPrinted>
  <dcterms:created xsi:type="dcterms:W3CDTF">2021-02-26T09:52:51Z</dcterms:created>
  <dcterms:modified xsi:type="dcterms:W3CDTF">2026-04-29T09:54:10Z</dcterms:modified>
</cp:coreProperties>
</file>