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mc:AlternateContent xmlns:mc="http://schemas.openxmlformats.org/markup-compatibility/2006">
    <mc:Choice Requires="x15">
      <x15ac:absPath xmlns:x15ac="http://schemas.microsoft.com/office/spreadsheetml/2010/11/ac" url="https://tmbbcn-my.sharepoint.com/personal/tmorales_tmb_cat/Documents/Documentos/Licitaciones/AV_ZFPort/"/>
    </mc:Choice>
  </mc:AlternateContent>
  <xr:revisionPtr revIDLastSave="993" documentId="8_{2D4EC204-D6F2-4930-BBCF-EB2E85922C9E}" xr6:coauthVersionLast="47" xr6:coauthVersionMax="47" xr10:uidLastSave="{0C020002-53B9-4312-BBA9-281BA3B2AEE0}"/>
  <bookViews>
    <workbookView xWindow="-120" yWindow="-120" windowWidth="24240" windowHeight="13140" xr2:uid="{D84919E9-5820-4A3D-BC49-D57AC6C46239}"/>
  </bookViews>
  <sheets>
    <sheet name="Amidaments Sistema A" sheetId="1" r:id="rId1"/>
    <sheet name="Amidaments Sistema B"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4" i="1" l="1"/>
  <c r="J89" i="1"/>
  <c r="J81" i="1"/>
  <c r="J70" i="1"/>
  <c r="J49" i="1"/>
  <c r="J32" i="1"/>
  <c r="J22" i="1"/>
  <c r="J11" i="1"/>
  <c r="J7" i="2"/>
  <c r="J4" i="2"/>
  <c r="J6" i="2"/>
  <c r="J8" i="2"/>
  <c r="J9" i="2"/>
  <c r="J11" i="2"/>
  <c r="J12" i="2"/>
  <c r="J13" i="2"/>
  <c r="J14" i="2"/>
  <c r="J15" i="2"/>
  <c r="J16" i="2"/>
  <c r="J18" i="2"/>
  <c r="J19" i="2"/>
  <c r="J20" i="2"/>
  <c r="J21" i="2"/>
  <c r="J22" i="2"/>
  <c r="J23" i="2"/>
  <c r="J24" i="2"/>
  <c r="J26" i="2"/>
  <c r="J27" i="2"/>
  <c r="J28" i="2"/>
  <c r="J30" i="2"/>
  <c r="J31" i="2"/>
  <c r="J32" i="2"/>
  <c r="J33" i="2"/>
  <c r="J34" i="2"/>
  <c r="J35"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4" i="2"/>
  <c r="J105" i="2"/>
  <c r="J106" i="2"/>
  <c r="J3" i="2"/>
  <c r="J118" i="1"/>
  <c r="J119" i="1"/>
  <c r="J117" i="1"/>
  <c r="J4" i="1"/>
  <c r="J6" i="1"/>
  <c r="J7" i="1"/>
  <c r="J8" i="1"/>
  <c r="J9" i="1"/>
  <c r="J10" i="1"/>
  <c r="J12" i="1"/>
  <c r="J13" i="1"/>
  <c r="J14" i="1"/>
  <c r="J15" i="1"/>
  <c r="J17" i="1"/>
  <c r="J18" i="1"/>
  <c r="J19" i="1"/>
  <c r="J20" i="1"/>
  <c r="J21" i="1"/>
  <c r="J23" i="1"/>
  <c r="J24" i="1"/>
  <c r="J25" i="1"/>
  <c r="J26" i="1"/>
  <c r="J27" i="1"/>
  <c r="J29" i="1"/>
  <c r="J30" i="1"/>
  <c r="J31" i="1"/>
  <c r="J33" i="1"/>
  <c r="J34" i="1"/>
  <c r="J35" i="1"/>
  <c r="J36" i="1"/>
  <c r="J37" i="1"/>
  <c r="J38" i="1"/>
  <c r="J39" i="1"/>
  <c r="J40" i="1"/>
  <c r="J41" i="1"/>
  <c r="J42" i="1"/>
  <c r="J43" i="1"/>
  <c r="J44" i="1"/>
  <c r="J46" i="1"/>
  <c r="J47" i="1"/>
  <c r="J48" i="1"/>
  <c r="J50" i="1"/>
  <c r="J51" i="1"/>
  <c r="J52" i="1"/>
  <c r="J53" i="1"/>
  <c r="J54" i="1"/>
  <c r="J55" i="1"/>
  <c r="J56" i="1"/>
  <c r="J57" i="1"/>
  <c r="J58" i="1"/>
  <c r="J59" i="1"/>
  <c r="J61" i="1"/>
  <c r="J62" i="1"/>
  <c r="J63" i="1"/>
  <c r="J64" i="1"/>
  <c r="J65" i="1"/>
  <c r="J66" i="1"/>
  <c r="J67" i="1"/>
  <c r="J68" i="1"/>
  <c r="J69" i="1"/>
  <c r="J71" i="1"/>
  <c r="J72" i="1"/>
  <c r="J73" i="1"/>
  <c r="J74" i="1"/>
  <c r="J76" i="1"/>
  <c r="J77" i="1"/>
  <c r="J78" i="1"/>
  <c r="J79" i="1"/>
  <c r="J80" i="1"/>
  <c r="J82" i="1"/>
  <c r="J83" i="1"/>
  <c r="J84" i="1"/>
  <c r="J85" i="1"/>
  <c r="J87" i="1"/>
  <c r="J88" i="1"/>
  <c r="J90" i="1"/>
  <c r="J91" i="1"/>
  <c r="J92" i="1"/>
  <c r="J93" i="1"/>
  <c r="J94" i="1"/>
  <c r="J95" i="1"/>
  <c r="J96" i="1"/>
  <c r="J97" i="1"/>
  <c r="J98" i="1"/>
  <c r="J99" i="1"/>
  <c r="J100" i="1"/>
  <c r="J102" i="1"/>
  <c r="J103" i="1"/>
  <c r="J105" i="1"/>
  <c r="J106" i="1"/>
  <c r="J107" i="1"/>
  <c r="J108" i="1"/>
  <c r="J109" i="1"/>
  <c r="J110" i="1"/>
  <c r="J111" i="1"/>
  <c r="J112" i="1"/>
  <c r="J113" i="1"/>
  <c r="J114" i="1"/>
  <c r="J115" i="1"/>
  <c r="J3" i="1"/>
  <c r="J107" i="2" l="1"/>
  <c r="J120" i="1"/>
</calcChain>
</file>

<file path=xl/sharedStrings.xml><?xml version="1.0" encoding="utf-8"?>
<sst xmlns="http://schemas.openxmlformats.org/spreadsheetml/2006/main" count="1071" uniqueCount="388">
  <si>
    <t>TIPOLOGIA</t>
  </si>
  <si>
    <t>MARCA</t>
  </si>
  <si>
    <t>MODEL</t>
  </si>
  <si>
    <t>ESPECIFICACIONS TÈCNIQIUES  QUE HAN DE COMPLIR LES PROPOSTES EQUIVALENTS</t>
  </si>
  <si>
    <t>VALOR MINIM</t>
  </si>
  <si>
    <t>MODEL PROPOSAT</t>
  </si>
  <si>
    <t>VALOR DE LA CARACTERISTICA</t>
  </si>
  <si>
    <t>PREU UNITARI</t>
  </si>
  <si>
    <t>VOLUMETRIA D'EQUIPS</t>
  </si>
  <si>
    <t>PREU TOTAL</t>
  </si>
  <si>
    <t>PLATAFORMA DE GESTIÓ SISTEMA A</t>
  </si>
  <si>
    <t>Plataforma de gestió i supervisió d'equipament del sistema A</t>
  </si>
  <si>
    <t xml:space="preserve">YEALINK </t>
  </si>
  <si>
    <t>Yealink Management Cloud Service (YMCS) - Professional</t>
  </si>
  <si>
    <t>1. Gestió remota total: Desplegament massiu, actualitzacions de firmware i configuració de paràmetres sense anar a la sala.
2. Diagnòstic i gestió en temps real de tots els components del espais de forma individualitzada
3. Alertes intel·ligents proactives: Notificacions d'estat dels equipaments
4. Analítica: Informes ocupació i temps d'ús dels espais
5. Control remot dels equipaments</t>
  </si>
  <si>
    <t>Compliment de la totalitat de les especificacions tècniques descrites a la columna D.</t>
  </si>
  <si>
    <t>SERVEI DE INSTAL·LACIÓ, CONFIGURACIÓ I POSADA EN MARXA DE LA PLATAFORMA DE GESTIÓ I LA  INTEGRACIÓ DE TOTS ELS EQUIPS</t>
  </si>
  <si>
    <t>---</t>
  </si>
  <si>
    <t>SALES DE REUNIONS MITJANES 
(Sales: 2A2.13 / 2A2.29 / 2A2.34)</t>
  </si>
  <si>
    <t>MONITOR PROFESSIONAL DE 65 POLZADES</t>
  </si>
  <si>
    <t>YEALINK</t>
  </si>
  <si>
    <t>MD65</t>
  </si>
  <si>
    <t>1. Panell
2. Gestió integrada encès/apagat automàtic
3. Mida</t>
  </si>
  <si>
    <t>1. LED 3840 x 2160 px / ≥ 350 cd/m²
2. Suport CEC / Wake-on-LAN
3. 65 polzades</t>
  </si>
  <si>
    <t>SUPORT MONITOR</t>
  </si>
  <si>
    <t xml:space="preserve">VOGELS </t>
  </si>
  <si>
    <t>PFW6800</t>
  </si>
  <si>
    <t>BARRA DE COL·LABORACIÓ ALL-IN-ONE</t>
  </si>
  <si>
    <t>A50-010</t>
  </si>
  <si>
    <t>1. Càmera dual i ia: sistema de 2 càmeres (angular/tele) amb enquadrament automàtic.
2. Àudio professional
3. Certificació</t>
  </si>
  <si>
    <t>1. Sensor 8MP+8MP / Zoom 10x / dual i ia: sistema de 2 càmeres (angular/tele) amb enquadrament automàtic.
2. Matriz de 8 micrófonos Full Duplex / Alcance ≥ 6m
3. Microsoft Teams Rooms (MTR)</t>
  </si>
  <si>
    <t>SUPORT BARRA COL·LABORACIÓ</t>
  </si>
  <si>
    <t>VOGEL'S</t>
  </si>
  <si>
    <t>SOUND3550</t>
  </si>
  <si>
    <t>CONSOLA TÀCTIL DE CONTROL</t>
  </si>
  <si>
    <t>CTP25</t>
  </si>
  <si>
    <t>1. Pantalla de control
2. Alimentació i connectivitat
3. Certificació</t>
  </si>
  <si>
    <t>1. Pantalla ≥ 10.1" / Res. 1280x800
2. Ethernet PoE
3. Microsoft Teams Rooms (MTR)</t>
  </si>
  <si>
    <t>SUPORT PER A CONSOLA TÀCTIL DE CONTROL</t>
  </si>
  <si>
    <t>Mount Kits Desk Stand</t>
  </si>
  <si>
    <t>1. Fixació a taula per evitar moviment dels usuaris sobre la tablet
2. Connexions i cablejat fixat i ocult per evitar la manipulació dels cables per part dels usuaris, i que garanteixi un aspecte net de la instal·lació
3. Compatibilitat</t>
  </si>
  <si>
    <t>1. Obligatori
2. Obligatori
3. Compatible amb consola tàctil de control proposada o equivalent</t>
  </si>
  <si>
    <t>HUB PER COMPARTIR CONTINGUTS PER CABLE I BYOD PER A MVC</t>
  </si>
  <si>
    <t>VCH51PRO</t>
  </si>
  <si>
    <t>1. Resolució
2. Càrrega USB-C Power Delivery
3. Certificació</t>
  </si>
  <si>
    <t>1. 4K
2. 40W
3. Microsoft Teams Rooms (MTR)</t>
  </si>
  <si>
    <t>SENSOR D'OCUPACIÓ</t>
  </si>
  <si>
    <t>ROOMSENSOR PRO</t>
  </si>
  <si>
    <t>1. Tecnologia de comptatge
2. Mètriques ambientals
2. Alimentació i connectivitat
4. Certificació</t>
  </si>
  <si>
    <t>1. Capacitat de recompte de persones en temps real
2. Temperatura, humitat, llum i CO2/TVOC (qualitat de l'aire)
3. 100% inalàmbric / BLE 5.0 / Batería Litio (≥ 4 años)
4. MTR Integrated Sensor</t>
  </si>
  <si>
    <t>GESTIÓN CLOUD (YMCS)</t>
  </si>
  <si>
    <t>YMCS-Room Professional</t>
  </si>
  <si>
    <t>1. Llicència per a diagnòstic remot i informes d'ocupació i qualitat ambiental</t>
  </si>
  <si>
    <t>1. Servei Cloud 2 anys</t>
  </si>
  <si>
    <t>PETIT MATERIAL PER INSTAL·LACIÓ, I SERVEI D'INSTAL·LACIÓ, CONNEXIÓ, CONFIGURACIÓ I POSADA EN MARXA DELS EQUIPS PER A CADA SALA</t>
  </si>
  <si>
    <t>SALES DE REUNIONS GRANS 
(Sales: 2A2.14 / 2A2.38)</t>
  </si>
  <si>
    <t>MONITOR PROFESSIONAL DE 86 POLZADES</t>
  </si>
  <si>
    <t>MD86</t>
  </si>
  <si>
    <t>1. LED 3840 x 2160 px / ≥ 500 cd/m²
2. Suport CEC / Wake-on-LAN
3. 86 polzades</t>
  </si>
  <si>
    <t>PFW6900</t>
  </si>
  <si>
    <t>DONGLE INALÀMBRIC</t>
  </si>
  <si>
    <t>PA20</t>
  </si>
  <si>
    <t>1. Tipus de dispositiu
2. Resolució permesa
3. Instal·lació
4. Multipresentació</t>
  </si>
  <si>
    <t>1. Hardware
2. 4K
3. Plug &amp; Play
4. 4 presentacions simultàneas</t>
  </si>
  <si>
    <t>SALES DE REUNIONS CONVERTIBLE TIPUS 1 (PETITA) 
(Sales: 2A2.30 / 2A2.32)</t>
  </si>
  <si>
    <t>MINI-PC MTR I  CONSOLA TÀCTIL DE CONTROL</t>
  </si>
  <si>
    <t>MCoreKit-C5U-MS</t>
  </si>
  <si>
    <t>1. Mini-PC:
1.1 Processador
1.2 Memòria i Emmagatzematge
1.3 Sortides de Vídeo
2. Consola tàctil  de control:
2.1 Connectivitat
2.2 Pantalla</t>
  </si>
  <si>
    <t xml:space="preserve">
1.1 Intel Core i5 d'11a generació
1.2. 8GB RAM i unitat d'estat sòlid (SSD) de ≥128GB.
1.3. Mínim 3 sortides HDMI nàtives amb suport per a resolució 4K
2.1 Connexió ethernet Cat5e PoE
2.2 11,6 polzades IPS resolució Full HD</t>
  </si>
  <si>
    <t>CÀMERA</t>
  </si>
  <si>
    <t>UVC86</t>
  </si>
  <si>
    <t>1. Sistema òptico
3. Certificació</t>
  </si>
  <si>
    <t>1. Doble òptica / 4K / Zoom óptico 12x
3. Microsoft Teams</t>
  </si>
  <si>
    <t>DISPOSITIU PER COMPARTIR CONTINGUTS PER CABLE I BYOD PER A MVC</t>
  </si>
  <si>
    <t>MSHARE-E2</t>
  </si>
  <si>
    <t xml:space="preserve">MICROFONIA </t>
  </si>
  <si>
    <t>CM20</t>
  </si>
  <si>
    <t>1. Cobertura d'àudio
2. Connectivitat
3. Diseny
4. Certificació</t>
  </si>
  <si>
    <t>1. 360º amb radi de 3 a 6 metres
2. PoE
3. Encastat / superfície
4. Microsoft Teams</t>
  </si>
  <si>
    <t>ALTAVEUS</t>
  </si>
  <si>
    <t>CS10-D</t>
  </si>
  <si>
    <t>1. Cobertura de so
2. Connectividad
3. Diseny 
4. Certificació</t>
  </si>
  <si>
    <t>1. Potència nominal 20W RMS
2. PoE
3. Encastat / superfície 
4. Microsoft Teams</t>
  </si>
  <si>
    <t>PROCESSADOR CENTRAL DE VIDEO</t>
  </si>
  <si>
    <t>AVHUB</t>
  </si>
  <si>
    <t>1. Capacidad de càmeras
2. Ports de connexió
3. Intel·ligència de vídeo</t>
  </si>
  <si>
    <t>1. 2 o més càmeras 4K
2. Mínim de 7 ports de interconnexió dedicats RJ45 PoE per a perifèrics
3. Visualizació simultànea dels 4 últims oradors actius</t>
  </si>
  <si>
    <t>SENSOR DE PARTICIÓ DE SALES</t>
  </si>
  <si>
    <t>YPS20</t>
  </si>
  <si>
    <t>1. Mecanisme de detecció de configuració de sales
2. Interfície</t>
  </si>
  <si>
    <t>1. Òptica / Laser
2. GPIO</t>
  </si>
  <si>
    <t>PUNT D'ACCÉS DE VÍDEO DEDICAT</t>
  </si>
  <si>
    <t>AP08</t>
  </si>
  <si>
    <t>1. Lantència de transmissió de vídeo
2. Capacitat de transmissió de video
3. Alimentació</t>
  </si>
  <si>
    <t>1. Inferior a 150ms
2. 4K
3. PoE</t>
  </si>
  <si>
    <t>SWITCH DE DISTRIBUCIÓ AV D'ALTA DENSITAT DE POTÈNCIA</t>
  </si>
  <si>
    <t>RCH40</t>
  </si>
  <si>
    <t>1. Gestió d'energia
2. Presupost total d'energia</t>
  </si>
  <si>
    <t>1. Mínim 30W per port
2. Mínim 90W</t>
  </si>
  <si>
    <t>ARMARI TÈCNIC AV SOTA PANTALLA</t>
  </si>
  <si>
    <t>HECKLER</t>
  </si>
  <si>
    <t>AV CREDENZA MINI</t>
  </si>
  <si>
    <t>SALES DE REUNIONS CONVERTIBLE TIPUS 2 (GRAN)
(Sales: 2A2.31 / 2A2.33)</t>
  </si>
  <si>
    <t>PHONEBOOTH
(Sales: 2A2.22 (x2) / 2A2.21 (x4))</t>
  </si>
  <si>
    <t>EQUIP ALL-IN-ONE</t>
  </si>
  <si>
    <t>A24</t>
  </si>
  <si>
    <t>1. Mode de funcionament autònom
2. Mode de funcionament perifèric
3. Tipus de connexió perifèric
4. Mida pantalla</t>
  </si>
  <si>
    <t>1. Ús de videotrucada sense equips tercers
2. Connexión de portàtil extern per a ús de monitor, càmera, micro, altaveus y carregador
3. USB-C
4. 23'8 polzades</t>
  </si>
  <si>
    <t>DESPATX TIPUS 1 (ESTÁNDAR)
(Sales: 2A2.18)</t>
  </si>
  <si>
    <t>DESPATX TIPUS 2 (PREMIUM)
(Sales: 2A2.2)</t>
  </si>
  <si>
    <t>SALES DE FORMACIO TIPUS 1 (MITJANA)
(Sales: 1A2.7 / 1A2.8)</t>
  </si>
  <si>
    <t>PANTALLA DE COLA·LABORACIÓ INTERACTIVA ALL-IN-ONE DE 75 POLZADES</t>
  </si>
  <si>
    <t>MB75Pro-A02</t>
  </si>
  <si>
    <t>1. Panell
2. Gestió integrada encès/apagat automàtic
3. Càmera
4. Microfonia
5. Mida</t>
  </si>
  <si>
    <t>1. LED 3840 x 2160 px / ≥ 350 cd/m² / táctil amb mode pissarra
2. Suport CEC / Wake-on-LAN
3. 4k amb enquadrament automàtic i seguiment de ponent
4. Matriu de micròfons i altaveus integrats
5. 75 polzades</t>
  </si>
  <si>
    <t>Mount Kits</t>
  </si>
  <si>
    <t>1. Fixació per evitar moviment dels usuaris sobre la tablet
2. Connexions i cablejat fixat i ocult per evitar la manipulació dels cables per part dels usuaris, i que garanteixi un aspecte net de la instal·lació
3. Compatibilitat</t>
  </si>
  <si>
    <t>MICROFONIA INALÀMBRICA</t>
  </si>
  <si>
    <t>SHURE</t>
  </si>
  <si>
    <t>SLXD24DE/SM58
H56</t>
  </si>
  <si>
    <t>SLXD14E/153T H56</t>
  </si>
  <si>
    <t>SALES DE FORMACIO TIPUS 2 (GRAN)
(Sales: 1A2.9)</t>
  </si>
  <si>
    <t>PANTALLA DE COLA·LABORACIÓ INTERACTIVA ALL-IN-ONE DE 86 POLZADES</t>
  </si>
  <si>
    <t>MB86Pro-A02</t>
  </si>
  <si>
    <t>ALTRES SERVEIS DELS SISTEMES A</t>
  </si>
  <si>
    <t> </t>
  </si>
  <si>
    <t>SERVEI DE GARANTIA I MANTENIMENT SEGONS CONDICIONS DEL PLEC TÈCNIC</t>
  </si>
  <si>
    <t>DIRECCIÓ D'OBRA I DE PROJECTE SEGONS CONDICIONS DEL PLEC TÈCNIC</t>
  </si>
  <si>
    <t>DOCUMENTACIÓ I FORMACIÓ (USUARI I D'ADMINISTRACIÓ) SEGONS CONDICIONS DEL PLEC TÈCNIC</t>
  </si>
  <si>
    <t>TOTAL</t>
  </si>
  <si>
    <t>PLATAFORMA DE GESTIÓ SISTEMA B</t>
  </si>
  <si>
    <t>Plataforma de gestió i supervisió d'equipament del sistema B</t>
  </si>
  <si>
    <t xml:space="preserve">CRESTRON </t>
  </si>
  <si>
    <t>XiO Cloud® Provisioning and Management Service</t>
  </si>
  <si>
    <t>1. Gestió remota total: Desplegament massiu, actualitzacions de firmware i configuració de paràmetres sense anar a la sala.
2. Diagnòstic i gestió en temps real de tots els components del espais de forma individualitzada 
3. Alertes intel·ligents proactives: Notificacions d'estat dels equipaments
4. Analítica: Informes ocupació i temps d'ús dels espais
5. Control remot dels equipaments
6. Gestió d'equipament de tercers</t>
  </si>
  <si>
    <t>TABLETS PER A LA RESERVA D'ESPAIS
(Sales: un total de 22 espais)</t>
  </si>
  <si>
    <t>ROOM SCHEDULING TOUCH SCREEN</t>
  </si>
  <si>
    <t>TSS-770-T-B-S-LB KIT</t>
  </si>
  <si>
    <t xml:space="preserve">1. Pantalla 
2. Processador
3. Memoria
4.Alimentación y conectividad
5. Indicación de estado visual
6. Kit de montaje en superficie sólida
7. Certificació
</t>
  </si>
  <si>
    <t>1. Pantalla 7" LED 1280 x 800 px / ≥ 350 cd/m² con capacidad tàctil
2. Quad-core dedicat
3. 2GB RAM / 16GB Store 
4. Ethernet PoE
5. Indicador LED luminoso estado reserva 
6. Obligatorio y con lógica de colores en base a estado de ocupación de estado
7. Microsoft Teams</t>
  </si>
  <si>
    <t>SUPORT PER A ROOM SCHEDULING TOUCH SCREEN TSS-770-T-B-S-LB KIT O EQUIVALENT</t>
  </si>
  <si>
    <t xml:space="preserve">CRESRTRON </t>
  </si>
  <si>
    <t>TSW-770/1070-MUMK-B</t>
  </si>
  <si>
    <t>1. Compatibilitat
2. Instal·lació</t>
  </si>
  <si>
    <t>1. Compatibilitat amb TSS-770-T-B-S-LB KI o equivalent proposat
2. Possibilitat d'instal·lació a pared i marc de porta</t>
  </si>
  <si>
    <t>GESTIÓN CLOUD</t>
  </si>
  <si>
    <t>SW‑XIOC‑PREMIUM‑2YR‑1‑99</t>
  </si>
  <si>
    <t>1. Llicència per gestió remota de dispositius AV i control</t>
  </si>
  <si>
    <t>PETIT MATERIAL PER INSTAL·LACIÓ, I SERVEI D'INSTAL·LACIÓ, CONNEXIÓ, CONFIGURACIÓ I POSADA EN MARXA DELS EQUIPS PER A CADA EQUIP TABLET</t>
  </si>
  <si>
    <t>SALES DE REUNIONS BASICA (sense MTR)
(Sales: 0A2.4 / 0A2.21)</t>
  </si>
  <si>
    <t>SISTEMA DE PRESENTACIÓ INALÀMBRICA</t>
  </si>
  <si>
    <t>AM3-111-I KIT</t>
  </si>
  <si>
    <t>1. Presentación inalámbrica multiprotocolo
2. Compatibilidad
3. Conexión a equipo emisor
4. Resolución de video
5. Connectividad de xarxa i alimentació
6. Conferencia inalàmbrica</t>
  </si>
  <si>
    <t>1. Desde portàtils, smartphones y tablets
2. Windows, macOS i Android
3. USB-C
4. 4K UHD (3840×2160)
5. Ethernet PoE
6.BYOM</t>
  </si>
  <si>
    <t>PANTALLES AUXILIARS MÒBILS TIPUS 1 
(Ubicacions: 1 unitat mòbil)</t>
  </si>
  <si>
    <t>MONITOR PROFESIONAL YEALINK DISPLAY 65 PULGADAS (MD65)</t>
  </si>
  <si>
    <t>1. Display dedicado VCF: Panel LED 4K optimizado para reproducción de color y tonos de piel.
2. Gestión Integrada: Encendido/Apagado automático mediante señal HDMI (CEC).
3. Tamaño pantalla</t>
  </si>
  <si>
    <t>1. LED 3840 x 2160 px / ≥ 350 cd/m²
2. Soporte CEC / Wake-on-LAN
3. 65 pulgadas</t>
  </si>
  <si>
    <t>TROLLEY PARA PANTALLA</t>
  </si>
  <si>
    <t>VOGELS</t>
  </si>
  <si>
    <t>T1011</t>
  </si>
  <si>
    <t>SPLITTER</t>
  </si>
  <si>
    <t>BLUSTREAM</t>
  </si>
  <si>
    <t>SP12CS</t>
  </si>
  <si>
    <t>TRANSMISSOR PROFESSIONAL SENSE FILS PER A HDMI</t>
  </si>
  <si>
    <t>EXTRON</t>
  </si>
  <si>
    <t>eLink 100 T EU</t>
  </si>
  <si>
    <t>1. Distància màxima.
2. Resolució.
3. Simultanietat
4. Xifrat</t>
  </si>
  <si>
    <t>1. 30 m
2. Full HD 1920×1080 (1080p/60)
3. Transmissió d'un emissor a fins a 4 receptors.
4. AES-128</t>
  </si>
  <si>
    <t>RECEPTOR PROFESSIONAL SENSE FILS PER A HDMI</t>
  </si>
  <si>
    <t>eLink 100 R EU</t>
  </si>
  <si>
    <t>PETIT MATERIAL PER INSTAL·LACIÓ, I SERVEI D'INSTAL·LACIÓ, CONNEXIÓ, CONFIGURACIÓ I POSADA EN MARXA DELS EQUIPS</t>
  </si>
  <si>
    <t>PANTALLES DE TELEVISIO
(Ubicacions: 1A2.1 / 1A2.17,/ 2A2.1)</t>
  </si>
  <si>
    <t>TELEVISOR DE 65''</t>
  </si>
  <si>
    <t>SAMSUNG</t>
  </si>
  <si>
    <t>TQ65Q7FAAUXXC</t>
  </si>
  <si>
    <t>1. Televisor
2. Mida
3. Control
4. Ressolució
5. Connectivitat
6. HDMI
7. Suport</t>
  </si>
  <si>
    <t>1.  Receptor tdt integrat
2. 55"
3. Control via IP des de processador de control
4. UHD 4K
5. WIFI + Ethernet
6. ≥ 2x
7. Capacitat VESA, braç articulat per a instal·lar a zona esquinera, i
inclinación vertical 15º</t>
  </si>
  <si>
    <t>PFW6850</t>
  </si>
  <si>
    <t>Llocs de treball Hot desk
(Ubicacions: 20 llocs de treball hot desk)</t>
  </si>
  <si>
    <t>MONITOR FHD 24''</t>
  </si>
  <si>
    <t>HP</t>
  </si>
  <si>
    <t>HP Pro (sèrie 5) 524PF</t>
  </si>
  <si>
    <t>1. Resolució
2. Mida
3. Ergonomia
4. Connexió
5. Certificación TÜV de solució de hardware amb llum blava de baixa intensitat
6. Lluminositat
7. Tipologia 
8. Relació aspecte
9. Tractament de la pantalla</t>
  </si>
  <si>
    <t>1. FHD (1920 x 1080 a 100Hz)
2. 23,8''
3. Ajustable en altura, inclinació, gir i pivotatge
4. HDMI 1.4, USB hub, Display Port 1.2
5. Obligatori
6. ≥ 350 nits
7. IPS; LCD
8. 16:9
9. Antireflectant</t>
  </si>
  <si>
    <t>SUPORT PER A MONITOR</t>
  </si>
  <si>
    <t>Kensington</t>
  </si>
  <si>
    <t>SKU K55513WW</t>
  </si>
  <si>
    <t>1. Nombre de pantalles
2. Mida de les pantalles
3. Pes màxim
4. Muntatge VESA
5. Ergonomia
6. Disseny i instal·lació</t>
  </si>
  <si>
    <t>1. Fins a 2 monitors
2. Fins a 27 polzades
3. Fins a 8 kg per cada braç
4. Obligatori
5. Sistema SmartFit
6. Fixació pinça en C / sistema integrat per cablejat ordenat i ocult</t>
  </si>
  <si>
    <t>CABLE ANTIROBATORI I CAPÇAL DE BLOQUEIG PER A LA BASE D'EXPANSIÓ USB-C DE LA FILA 22</t>
  </si>
  <si>
    <t>Codi d'empresa TMB nº 9840</t>
  </si>
  <si>
    <t>1. Codi d'empresa TMB nº 9840</t>
  </si>
  <si>
    <t>1. Obligatori</t>
  </si>
  <si>
    <t>COMBO TECLAT I RATOLÍ</t>
  </si>
  <si>
    <t>Logitech</t>
  </si>
  <si>
    <t>MK270</t>
  </si>
  <si>
    <t>1. Radi d'acció inalàmbric
Teclat:
  2.1 Altura ajustable
  2.2 Teclat numèric amb 10 tecles
  2.3 Tipus de tecles
  2.4 Indicador luminòs de bloqueig de mayúscules
  2.5 Autonomia
Ratolí:
  3.1 Tecnologia
  3.2 Número de botons
  3.3 Desplaçament 
  3.4 Autonomia</t>
  </si>
  <si>
    <t>1. 10 metres
Teclat:
  2.1 Obligatori
  2.2 Obligatori
  2.3 Còncaves
  2.4 Obligatori
  2.5 ≥ 36 messos
Ratolí:
  3.1 Sensor òptic
  3.2 ≥ 3 (dret, esquerre, central)
  3.3 Línia a línia
  3.4 ≥ 12 messos</t>
  </si>
  <si>
    <t>BASE D'EXPANSIÓ USB-C</t>
  </si>
  <si>
    <t>HP USB-C G5</t>
  </si>
  <si>
    <t>1. Seguretat física
2. Connexió pantalles
3. Connexió ports
4. Càrrega
5. Disseny
6. Compatibilitat</t>
  </si>
  <si>
    <t xml:space="preserve">1. Ranura de bloqueig compatible amb Kensington codi empresa TMB nº 9840
2. Fins a 3 pantalles simultàneament
3. 1x USB-C dades i alimentació / 4x USB 3.0 / 1x RJ-45 / 2x Display Port / 1x HDMI 2.0 
4. Power delivery fins a 100W 
5. Compacte
6. Portàtils amb USB-C i Thunderbolt
</t>
  </si>
  <si>
    <t>PETIT MATERIAL PER INSTAL·LACIÓ, I SERVEI D'INSTAL·LACIÓ, CONNEXIÓ, CONFIGURACIÓ I POSADA EN MARXA DELS EQUIPS PER A CADA LLOC DE TREBALL</t>
  </si>
  <si>
    <t>SALA D'ACTES
(Sales: 2A2.35)</t>
  </si>
  <si>
    <t>PANTALLA LED 135"</t>
  </si>
  <si>
    <t xml:space="preserve">HIKVISION </t>
  </si>
  <si>
    <t>5x5 DS-D4015BW-2FC/A 600*337.5mm Module</t>
  </si>
  <si>
    <t>1.Pantalla LED
2. Pantalla de gran format. i alta ressolució.
3. Ressolució
4. Tecnologia Píxel
5. Alta lluminositat
6. Alt contrast
7. Certificacions Incluye pantalla, controladora LED y Soporte a pared
8. Elements de recanvi inclosos</t>
  </si>
  <si>
    <t>1. Sistema complert. Inclou pantalla, controladora LED i suport de paret (tots els elements del mateix fabricant)
2. Mida: 3 m × 1.6875 m = 5.06 ㎡
3.FHD 1920 x 1080 - Pixel Pitch 1,56mm
4. FLIP CHIP COB
5. ≥ 600nit
6. ≥ 15000:1
7. CE/CB certification i TUV Green Mark certification
8. 10% Spare parts</t>
  </si>
  <si>
    <t>ALTAVEU PASSIU DE TIPUS COLUMNA</t>
  </si>
  <si>
    <t>JBL</t>
  </si>
  <si>
    <t>CBT-70J-1</t>
  </si>
  <si>
    <t xml:space="preserve">1. Altaveu de columna
2. Cobertura
3. Voicing conmutable
4. Rang de freqüència
5. Potència
6. Color
 </t>
  </si>
  <si>
    <t>1. Altaveu de columna muntatge a paret
2. Cabertura vertical asimetrica i control directiu uniforme. Patró vertical seleccionable entre 25º i 45º. Cobertura horizontal: 150°
3. Seleccionable entre mode música i veu
4. 60 Hz – 20 kHz (±10 dB)
5. 500 W cont. (2000 W pic)
6. Disponible en Blanc o Negre</t>
  </si>
  <si>
    <t>ALTAVEU PASSIU ULTRACOMPACTE DE 5,25'' PER A REFORÇ SONOR</t>
  </si>
  <si>
    <t>AC15</t>
  </si>
  <si>
    <t>1. Font puntual
2. Cobertura
3. Rang de freqüència
4. Conexións
5. Potència
6. Color</t>
  </si>
  <si>
    <t>1. Altaveu de 5,25" + tweeter de 1" de superfície. Muntatge a paret o sostre.
2. 90ºx90º
3. 80 Hz – 20 kHz (‑10 dB).
4.  Neutrik NL4 i terminal
5.  150 W cont / 600 W pic.
6. Disponible en Blanc o Negre</t>
  </si>
  <si>
    <t>ACCESSORI DE MUNTATGE EN U</t>
  </si>
  <si>
    <t>MTU-15</t>
  </si>
  <si>
    <t>1. Sistema muntatge altaveu</t>
  </si>
  <si>
    <t>1 Permet el muntatge de l'altaveu anterior en paret i en Sostre (superfície)</t>
  </si>
  <si>
    <t>AMPLIFICADOR DE DOS CANALS AMB DSP INTEGRAT</t>
  </si>
  <si>
    <t>CROWN</t>
  </si>
  <si>
    <t>xti-2002</t>
  </si>
  <si>
    <t>1. Etapa de potència multicanal
2. Potència
3. Relació senyal-soroll
4. Distorsió Harmònica
5. Resposta en freqüència
6. Processat
7. Monitorització d'estat del sistema
8. Ventilació forçada</t>
  </si>
  <si>
    <t xml:space="preserve">1. 2 canals
2. 475 W @ 8 Ω / 800 W @ 4 Ω / 1000 W @ 2 Ω.
3. 100 dB (A‑weighted).
4. THD: &lt; 0,5% (20 Hz – 20 kHz).
5. 20 Hz – 20 kHz (±1 dB).
6. DSP intern amb corbes precarregades per altaveus anteriors.
7. Tensió AC i temperatura interna
8. Ventiladors amb 3 velocitats configurables. </t>
  </si>
  <si>
    <t>XTI-1002</t>
  </si>
  <si>
    <t>1. Etapa de potència multicanal
2. Potència
3. Relació senyal-soroll
4. Distorsió Harmònica
5. Resposta en freqüència
6. Processat
7. Monitorització d'estat del sistema
8. Ventilació forçada1. Incluye DSP interno completo</t>
  </si>
  <si>
    <t xml:space="preserve">1. 2 canals
2. 275 W @ 8 Ω / 500 W @ 4 Ω / 700 W @ 2 Ω.
3. 100 dB (A‑weighted).
4. THD: &lt; 0,5% (20 Hz – 20 kHz).
5.  20 Hz – 20 kHz (±1 dB).
6. DSP intern amb corbes precarregades per altaveus anteriors.
7. Tensió AC i temperatura interna
8. Ventiladors amb 3 velocitats configurables. </t>
  </si>
  <si>
    <t>MICROFON D'ARRAY DE SOSTRE</t>
  </si>
  <si>
    <t xml:space="preserve">MXA920 </t>
  </si>
  <si>
    <t>1. Cobertura
2. Connectivitat
3. Lòbuls amb sortida independent
4. Processat
5. Canals</t>
  </si>
  <si>
    <t>1. Cobertura de 9 x 9 m
2. Dante (Alimentación POE)
3. Fins a 8 lòbuls amb sortida independent.
4. DSP integrat amb AEC, mescla automàtica, reducció de soroll i AGC
5. Canals Dante/AES67: Fins a 10 (8 TX + 1 automix + 1 AEC ref)</t>
  </si>
  <si>
    <t>KIT DE MUNTATGE SUSPÈS</t>
  </si>
  <si>
    <t>A900-S-GM</t>
  </si>
  <si>
    <t>1. Kit muntatge</t>
  </si>
  <si>
    <t>1. Muntatge suspès a sostre amb cable d'hacer</t>
  </si>
  <si>
    <t>MICROFONIA: Sistema sense fils dual amb dos transmissors de mà</t>
  </si>
  <si>
    <t xml:space="preserve">SHURE </t>
  </si>
  <si>
    <t>SLXD24D+/58</t>
  </si>
  <si>
    <t>1. Codificació
2. Seguretat
3. Gestió de freqüències
4. Autonomia
5. Sistemes simultanis
Ajustes en tiempo real para el transmisor en remoto
6. Transductor</t>
  </si>
  <si>
    <t>1. Àudio digital: 24 bits amb rang dinàmic &gt;118 dB
2. Xifratge AES-256
3. Gestió automàtica d’interferències amb reassignament de freqüències sense interrupcions
4. Fins a 8 hores amb 2 piles AA.
5. Fins a 11 en TV de 6 MHz i fins a 14 en TV de 8 MHz.
6. Dinàmic cardioide</t>
  </si>
  <si>
    <t>MICROFONIA: Sistema sense fils dual amb dos transmissors de petaca</t>
  </si>
  <si>
    <t>SLXD14D+</t>
  </si>
  <si>
    <t>1. Codificació
2. Seguretat
3. Gestió de freqüències
4. Autonomia
5. Sistemes simultanis
Ajustes en tiempo real para el transmisor en remoto</t>
  </si>
  <si>
    <t>1. Àudio digital: 24 bits amb rang dinàmic &gt;118 dB
2. Xifratge AES-256
3. Gestió automàtica d’interferències amb reassignament de freqüències sense interrupcions
4. Fins a 8 hores amb 2 piles AA.
5. Fins a 11 en TV de 6 MHz i fins a 14 en TV de 8 MHz.</t>
  </si>
  <si>
    <t>MICRÒFON DE DIADEMA SUBMINIATURA</t>
  </si>
  <si>
    <t>DH5T/O-MTQG</t>
  </si>
  <si>
    <t>1. Clasificació  IP
2. Patró
3. Resposta en freqüencia
4. Sensibilitat
5. SPL màxim
6. Relació senyal-soroll
7. Connector</t>
  </si>
  <si>
    <t>1.IP57 resistent a l’aigua, la suor, la pols i la humitat
2. Omnidireccional
3.  20 Hz – 20 kHz.
4. –42,5 dBV (7,5 mV RMS) a 1 kHz.
5. 132 dB SPL (1% THD, típic)
6. SNR 63 dB
7. Connector compatible amb petaques del sistema anterior</t>
  </si>
  <si>
    <t>ANTENA ACTIVA DIRECCIONAL</t>
  </si>
  <si>
    <t>UA864LO</t>
  </si>
  <si>
    <t>1. Sistema
2. Muntatge
3. Cobertura
4. Configurable
5. Alimentacio</t>
  </si>
  <si>
    <t>1. compatible amb els sistemes anteriors
2. En superfície, a paret o sostre, perfil baix.
3. Angular: 100° Ample de feix.
4. Selector de guany: 4 posicions (inclou modes d’atenuació i d’amplificació).
5.Requereix alimentació de polarització des del receptor o des del distribuïdor d’RF.</t>
  </si>
  <si>
    <t>SISTEMA ACTIU DE DISTRIBUCIÓ D'ANTENA UHF DE BANDA AMPLA: que permet dividir una parella d’antenes cap a múltiples receptors, compensant les pèrdues de senyal i integrant alimentació de CC per als receptors sense fils.</t>
  </si>
  <si>
    <t>UA844+SWBE</t>
  </si>
  <si>
    <t>1.Nombre de receptors suportats per unitat
2. Alimentació
3. Compatibilitat
4. Permet configuració en cascada per sistemes complexos</t>
  </si>
  <si>
    <t>1. 4
2. Inclou sortida DC per alimentar els receptors connectats.
3. Compatible amb els sistemes de microfonia anterior.
4. Fins a 5 unitats</t>
  </si>
  <si>
    <t>BATERIA RECARREGABLE D'IONS DE LITI</t>
  </si>
  <si>
    <t>SB903</t>
  </si>
  <si>
    <t>1. Sistema</t>
  </si>
  <si>
    <t>1. Compatible amb els sistemes anteriors</t>
  </si>
  <si>
    <t>CARREGADOR TIPUS DOCK DOBLE PER A BATERIES</t>
  </si>
  <si>
    <t>BC203-E</t>
  </si>
  <si>
    <t>MÒDUL D'ENTRADA D'ÀUDIO EN XARXA</t>
  </si>
  <si>
    <t>QSYS</t>
  </si>
  <si>
    <t>QIO-ML4I</t>
  </si>
  <si>
    <t>1. Multicanal
2. Sistema
3. Monitorització d'estat.
4. Permet connexió en cascada.
5. Alimnetació
6. Muntatge</t>
  </si>
  <si>
    <t>1. 4 × mic/line balanceadas, amb phantom power +48 V
2. Compatible nativament amb el DSP proposat
3. Detecció de micròfon a les entrades per a monitoratge, estadístiques i avisos d’error.
4. Fins a 4 mòduls sobre un unic enllaç de xarxa
5. POE
6. Muntatge en superfície o rack</t>
  </si>
  <si>
    <t>CÀMERA PTZ INTEL·LIGENT AMB AI INTEGRADA</t>
  </si>
  <si>
    <t>CRESTRON</t>
  </si>
  <si>
    <t>IV-CAM-I12-B</t>
  </si>
  <si>
    <t>1. Número d'òptiques - càmeres integrades
2. Zoom
3. Resolució de vídeo
4. Funcions inteligents.
5. Sortides de video simultànies.
6. Protocols de control
7. Memòries</t>
  </si>
  <si>
    <t>1. 2
2. 12x (òptic)
3.1080p60
4. Funciones inteligentes: Group Framing, Presenter Tracking, Multi-Camera Switching
5.  3G-SDI, HDMI, USB 3.0, ONVIF, RTSP
6. VISCA/TCP, VISCA/UDP, PELCO-D, PELCO-P, ONVIF, UVC
3. 256 presets</t>
  </si>
  <si>
    <t>KIT EXTENSOR USB 3.2 GEN1 PER HBASET</t>
  </si>
  <si>
    <t>UEX3C-KIT</t>
  </si>
  <si>
    <t>1. Versió USB
2. Versions USB compatibles
3. Distància
4. Velocitat de transmissió
5. Alimentació a dsipositiu USB
6. Alimentació</t>
  </si>
  <si>
    <t xml:space="preserve">1. USB 3.2 Gen1
2. USB 2.0 y 1.1
3. 100 m amb cable CAT6A/CAT6A F/UTP.
4. 5 Gbps
5. Fins a 2.5 A
6. PoC bidireccional per alimentar el conjunt transmissor/receptor des de qualsevol dels dos extrems. </t>
  </si>
  <si>
    <t>KIT PER A COL·LABORACIÓ SENSE FILS SEGURA, COMPOST PER UN RECEPTOR I DOS ENDPOINTS</t>
  </si>
  <si>
    <t>AM3-222-I KIT</t>
  </si>
  <si>
    <t>1. Resolució del contingut.
2. Presentació de dispositius a través de.
3. Transmissors inclosos en KIT
4. Tipus d'antena receptor
5. Connexió USB receptor</t>
  </si>
  <si>
    <t>1. 4K@30
2. Software (PC) / WEB browser / Miracast / App (Android, IOS) / Air Play (natiu) / USB-C (Dongle) / Endpoint sense fils o amb cable, amb connexió a dispositius per HDMI i USB‑B o USB‑C.
3.  2 x Endpoints amb entrada HDMI y USB o USB-C  incluidos.
4. Permet instal·lació d'antenes remotes.
5. USB 2.0 y USB 3.0 (per periferics de comunicacions unificades ).</t>
  </si>
  <si>
    <t>ADAPTADOR USB‑C PER A LA CONNECTIVITAT SENSE FILS COMPATIBLE AMB EL SISTEMA ANTERIOR.</t>
  </si>
  <si>
    <t>AM-TX3-100</t>
  </si>
  <si>
    <t>1. Sistema
2. Connexió USB-C</t>
  </si>
  <si>
    <t>1. Compatible amb Kit anterior
2. Connexió USB-C</t>
  </si>
  <si>
    <t>FONT D’ALIMENTACIÓ USB‑C. AFEGEIX CÀRREGA A LA CONNEXIÓ USB‑C.</t>
  </si>
  <si>
    <t>PSU-MIDSPAN-USB-1-C KIT</t>
  </si>
  <si>
    <t>1. Connexions
2 Potència</t>
  </si>
  <si>
    <t>1. USB-C d'entrada / USB-C de sortida
2. 100W</t>
  </si>
  <si>
    <t>INTERFÍCIE D’AUDIO DANTE‑USB (PER A MTR)</t>
  </si>
  <si>
    <t>AUDINATE</t>
  </si>
  <si>
    <t>AVIOUSB</t>
  </si>
  <si>
    <t>1. Canals
2. Resolució
3. Latencia
4. Dispositiu Plug and Play.
.</t>
  </si>
  <si>
    <t>1. 2 In i 2 Out
2. 24 bits / 48 kHz.
3. Configurable a 1 / 2 / 5 ms.
4. No requereix drivers ni software addicional</t>
  </si>
  <si>
    <t>PANELL DE CONNEXIONS BYOD TERRA / PARED</t>
  </si>
  <si>
    <t>TBD</t>
  </si>
  <si>
    <t>CON1</t>
  </si>
  <si>
    <t>EQUIP DE VIDEOCONFERÈNCIA DISSENYAT PER A SALES DE REUNIONS FETES A MIDA.</t>
  </si>
  <si>
    <t>UC-CX100-T-WM</t>
  </si>
  <si>
    <t>1. Kit MTR
2. Pantalla de control - Mida
3. Pantalla de control - Resolució
4. Pantalla de control - Muntatge
5. Pantalla de control - Integració sistema de control
6. Solució Nativa
7.BYOD</t>
  </si>
  <si>
    <t xml:space="preserve">1. INCLOU: Mini PC,  Transmissor BYOD / BYOM, Pantalla de control tàctil i Conjunt de suport.
2. 10,1”
3. 1920x1080 pixels
4. Inclou Kit muntatge a paret.
5. Integració del control de la MTR amb el control de la resta d'elements de la sala: Audio / Vídeo / Iluminació etc.
6. Microsoft Teams Room / Zoom (possibilitat de canvi de configuració per canviar de plataforma)
7. Possibilitat d'utilitzar plataformes UC des de dispositiu connectat (PC / Portàtil...) </t>
  </si>
  <si>
    <t>CODIFICADOR AV SOBRE IP</t>
  </si>
  <si>
    <t>DM-NVX-E20</t>
  </si>
  <si>
    <t>1. Resolució de vídeo
2. Latencia
3. Velocitat de commutació
4. Bitrate
5. Entrada de video
6. Audio
7. Alimentació
8. Control
9. Entrada / Sortida Àudio
10. Transport de dades de control</t>
  </si>
  <si>
    <t>1. 4k 60 Hz 4:2:0, 4k 30 Hz 4:4:4
2. Inferior a 1 frame.
3. Inferior a 1 segon
4. Bitrate configurable: Fix 200–950 Mbps o adaptatiu.
5. HDMI amb compatibilitat DisplayPort Dual Mode i DVI
6. Inclou àudio analògic desempaquetat (des‑embegut) i compatibilitat AES67 per a TX/RX. Admet Dolby Digital®, Dolby Digital EX, Dolby Digital Plus, Dolby TrueHD, Dolby Atmos, DTS®, DTS ES, DTS 96/24, DTS HD High Res, DTS HD Master Audio, DTS:X i LPCM de fins a 8 canals.
7. POE
8.  Controlable mitjançant un sistema de control sense necessitat de maquinari ni llicències addicionals
9. Connexió d’àudio analògic configurable com a entrada o sortida per a embeguir o desembe­guir àudio.
10. Control integrat: RS‑232 bidireccional + IR + CEC</t>
  </si>
  <si>
    <t>DECODER AV‑OVER‑IP</t>
  </si>
  <si>
    <t>DM-NVX-D20</t>
  </si>
  <si>
    <t>INTERFÍCIE D’ÀUDIO DE 4 CANALS ANALÒGICS CAP A DANTE</t>
  </si>
  <si>
    <t>ANI4IN-XLR</t>
  </si>
  <si>
    <t>1. Entrades
2.Protocol transport Àudio
3. Control
4. Processat procesamiento DSP interno (EQ paramétrica, mute, inversión, ganancia digital)
5. Guany
6. Resolució
7.Rang dinàmic</t>
  </si>
  <si>
    <t>1. 4 entrades XLR balancejades independents amb Phantom +48V per canal
2. DANTE
3. Web
4. Inclou DSP intern amb EQ paramétrica, mute, inversió, guany digital
5. Rang de guany analògic: de 0 a +51 dB en increments de 3 dB
6. 48 kHz / 24 bits.
7. A‑weighted: 113 dB</t>
  </si>
  <si>
    <t xml:space="preserve">INTERFÍCIE D’ÀUDIO DANTE DE 2 X 2 CANALS </t>
  </si>
  <si>
    <t>ANI22-XLR</t>
  </si>
  <si>
    <t>1. Entrades / sortides
2.Protocol transport Àudio
3. Control
4. Guany
5. Resolució
6.Rang dinàmic</t>
  </si>
  <si>
    <t xml:space="preserve">1. inclou 2 entrades i 2 sortides XLR Balancejades
2. Dante
3. Web
4. Rang de guany analògic: de 0 a +51 dB en increments de 3 dB
5. 24 bits / 48 kHz.
6. A‑weighted: 113 dB </t>
  </si>
  <si>
    <t>SWITCH GESTIONAT PER A AV</t>
  </si>
  <si>
    <t>NETGEAR</t>
  </si>
  <si>
    <t>GSM4248PX-100EUS</t>
  </si>
  <si>
    <t>1. Perfils AV específics
2. Capa
3. Ports
4. Funcions de xarxa avançades
5. Capacitat de commutació
6. Pressupost POE+</t>
  </si>
  <si>
    <t>1. Inclou perfils específics per a Dante, AES67, Q‑SYS, NVX, NDI i altres.
2. L2/L3/L4 amb QoS avançat.
3. 40x1G PoE + i 8xSFP +
4.  IGMP Plus, auto‑trunk, auto‑LAG, PIM, RIP, DHCP Server, PTPv2
5. 240 Gbps
3. 960 W</t>
  </si>
  <si>
    <t>PROCESSADOR AV &amp; CONTROL - DSP</t>
  </si>
  <si>
    <t>CORE 8 FLEX</t>
  </si>
  <si>
    <t>1. Canals analogics
2. Canals IP
3. Canals USB
4. Processat AEC</t>
  </si>
  <si>
    <t>1. Disposa de 8 canals Flex configurables com a entrades o sortides analògiques.
2. Inclou 64×64 canals d'àudio en xarxa (Q-LAN) + Dante (8 inclosus, ampliable a 32x32)
3.  USB‑AV Bridging: 8×8 audio
4. Inclou 8 processadors AEC (ampliabel a 16)</t>
  </si>
  <si>
    <t>LLICÈNCIA PERPETUA Q-SYS DE 32X32 CANALS DANTE</t>
  </si>
  <si>
    <t>SL-DAN-32-P</t>
  </si>
  <si>
    <t>1. Ampliació canals Dante</t>
  </si>
  <si>
    <t>1. 32 x 32 canals</t>
  </si>
  <si>
    <t xml:space="preserve">PROCESSADOR DE CONTROL PROFESIONAL. </t>
  </si>
  <si>
    <t>CP4N</t>
  </si>
  <si>
    <t>1. Memòria
2. Ports de control.
3. Execuxció de programes simultanis</t>
  </si>
  <si>
    <t>1. Memoria: 2 GB SDRAM + 8 GB flash.
2.
       -2× Ethernet
       -8× relés
       -8× puertos GPI E/S
       -8× IR/Serial
       -3× puertos COM RS‑232/422/485
3. Capacitat per executar fins a 10 programes simultanis.</t>
  </si>
  <si>
    <t>PANTALLA SENSE FILS TIPUS TAULETA PER AL CONTROL (PLATAFORMAT PARA CONTROL CRESTRON)</t>
  </si>
  <si>
    <t>IPAD  iPad 10ª generación (10.9")</t>
  </si>
  <si>
    <t>1. Resolució
2. Tecnologia Pantalla
3. Connectivitat
4. Connector
5. Compatibilitat</t>
  </si>
  <si>
    <t>1.  2360 × 1640 px @ 264 ppi.
2. Liquid Retina IPS amb True Tone (500 nits)
3. Wi‑Fi 6 / Bluetooth 5.2
4. USB‑C (carga, dades, DisplayPort)
5. Connexió al processador de control via APP</t>
  </si>
  <si>
    <t>ACCES POINT WIFI PARA CONTROL IPAD</t>
  </si>
  <si>
    <t>1. Plataforma</t>
  </si>
  <si>
    <t>1. Funcionament IPAD</t>
  </si>
  <si>
    <t>INTERFÍCIE DALI PER A SISTEMA DE CONTROL</t>
  </si>
  <si>
    <t>DIN-DLI</t>
  </si>
  <si>
    <t xml:space="preserve">1. Compatibilitat DALI
2. Alimentació
3. Compatibilitat amb sistema de control </t>
  </si>
  <si>
    <t>1. Compatible amb DALI-2 i tots els tipus DT0‑DT8 Tc.
2. Inclou font d'alimentació DALI integrada (sense font externa)
3. Integració directa amb sistema de control</t>
  </si>
  <si>
    <t>4 RELÉS INDEPENDENTS CONTROLATS PER XARXA</t>
  </si>
  <si>
    <t>CEN-IO-RY-104</t>
  </si>
  <si>
    <t xml:space="preserve">1. Número de relés.
2. Connectivitat
Conectividad Ethernet con alimentación PoE estándar IEEE 802.3af.
3. Compatibilitat amb sistema de control </t>
  </si>
  <si>
    <t>1. Inclou 4 relés independents per a control d'equips externs.
2. Connectivitat Ethernet amb alimentació POE estàndar IEEE 802.3af.
3. Integració directa amb sistema de control</t>
  </si>
  <si>
    <t>DISTRIBUIDOS PROFESSIONAL D'ÀUDIO. Distribuidor profesional de audio 1×10 con entradas y salidas balanceadas xlr, salidas aisladas por transformador y ganancia independiente en cada canal, diseñado para prensa y aplicaciones broadcast.</t>
  </si>
  <si>
    <t>TAIDEN</t>
  </si>
  <si>
    <t>HCS-4112M/10</t>
  </si>
  <si>
    <t>1. Connexions.
2. Relació Senyal Soroll
3. THD
4. Resposta en freqüència</t>
  </si>
  <si>
    <t>1. Inclou 1 entrada balancejada XLR i 10 sortides balancejades XLR aillades per transformador.
2.SNR: 106 dB
3.THD: &lt;0.02 %
4. 20 Hz – 20 kHz (+0/‑1 dB)</t>
  </si>
  <si>
    <t>PETIT MATERIAL PER INSTAL·LACIÓ, I SERVEI D'INSTAL·LACIÓ, CONNEXIÓ, CONFIGURACIÓ, PROGRAMACIÓ I POSADA EN MARXA DELS EQUIPS DE LA SALA</t>
  </si>
  <si>
    <t>SALA POLIVALENT</t>
  </si>
  <si>
    <t>ALTAVEU DE SOSTRE COAXIAL DE 6,5</t>
  </si>
  <si>
    <t>C426C/T</t>
  </si>
  <si>
    <t>1. Potencia
2. Resposta en freqüeència
3. Sensibilitat
4. Cobertura
5. SPL
6. Muntatge
7. Transformador integrat</t>
  </si>
  <si>
    <t>1. 110 W cont (440 W pic.
2. 72 Hz – 19 kHz
3. 89 dB SPL (1W/1m).
4.110° cònic.
5. 115 dB pic.
6. Encastat al sostre. Inclou caixa posterior metàl·lica integrada (backcan) apta per a plenum.
7. Transformador multitap para 70/100 V y modo bypass a 12 Ω.</t>
  </si>
  <si>
    <t>ETAPA DE POTÈNCIA DE 2 CANALS</t>
  </si>
  <si>
    <t>CSA-2300Z</t>
  </si>
  <si>
    <t>1. Potència
2. Resposta en freqüència
3. Impedància</t>
  </si>
  <si>
    <t xml:space="preserve">1. 2×300 W
2. 20 Hz – 20 kHz
3. Conmutable entre alta i baixa impedància sense transformadors externs. </t>
  </si>
  <si>
    <t>MICROFONIA: SISTEMA SENSE FILS DUAL AMB DOS TRANSMISSORS DE MÀ</t>
  </si>
  <si>
    <t>MICROFONIA: SISTEMA SENSE FILS DUAL AMB DOS TRANSMISSORS DE PETACA</t>
  </si>
  <si>
    <t xml:space="preserve">MICRÒFON DE DIADEMA SUBMINIATURA </t>
  </si>
  <si>
    <t>ANTENA ACTIVA DIRECCIONA</t>
  </si>
  <si>
    <t>SISTEMA ACTIU DE DISTRIBUCIÓ D'ANTENA UHF DE BANDA AMPLA: permet dividir una parella d’antenes cap a múltiples receptors, compensant les pèrdues de senyal i integrant alimentació de cc per als receptors sense fils.</t>
  </si>
  <si>
    <t>1.Nombre de receptors suportats per unitat.
2. Alimentació
3. Compatibilitat
4. Permet configuració en cascada per sistemes complexos.</t>
  </si>
  <si>
    <t>BATERIA RECARREGABLE D’IONS DE LITI</t>
  </si>
  <si>
    <t>CÀMERA PTZ INTEL·LIGENT AMB IA INTEGRADA</t>
  </si>
  <si>
    <t>1. 2
2. 12x (òptic)
3.1080p60
4. Funciones inteligentes: Group Framing, Presenter Tracking, Multi-Camera Switching
5.  3G-SDI, HDMI, USB 3.0, ONVIF, RTSP
6. VISCA/TCP, VISCA/UDP, PELCO-D, PELCO-P, ONVIF, UVC
3. 256 presets.</t>
  </si>
  <si>
    <t>KIT EXTENSOR USB 3.2 GEN1 POR HDBASET</t>
  </si>
  <si>
    <t>KIT PER A COL·LABORACIÓ SENSE FILS SEGURA, COMPOST PER UN RECEPTOR I UN TRANSMISSOR TIPUS DONGLE.</t>
  </si>
  <si>
    <t>1. Resolució del contingut.
2. Presentació de dispositius a través de.
3. Transmissors inclosos en KIT
4. Connexió USB receptor</t>
  </si>
  <si>
    <t>1. 4K@30
2. Software (PC) / WEB browser / Miracast / App (Android, IOS) / Air Play (natiu) / USB-C (Dongle) / Endpoint sense fils o amb cable, amb connexió a dispositius per HDMI i USB‑B o USB‑C.
3. 1 x transmissor tipus DONGLE.
4. USB 2.0 y USB 3.0 (per periferics de comunicacions unificades ).</t>
  </si>
  <si>
    <t xml:space="preserve">RACK PER UBICACIÓ D'EQUIPS (ES VALOREN ACCESORIS RACK PER A INSTAL·LACIÓ DELS MATEIXOS) </t>
  </si>
  <si>
    <t>RCK</t>
  </si>
  <si>
    <t>TELEVISOR DE 55"</t>
  </si>
  <si>
    <t>TQ55Q7F5AUXXC</t>
  </si>
  <si>
    <t>1. Televisor
2. Mida
3. Control
4. Ressolució
5. Connectivitat
6. HDMI</t>
  </si>
  <si>
    <t>1.  Receptor tdt integrat
2. 55"
3. Control vía IP desde processador de control
4. UHD 4K
5. WIFI + Ethernet
6. ≥ 2x</t>
  </si>
  <si>
    <t>SUPORT PER A MONTAR MONITOR TQ55Q7F5AUXXC (O EQUIVALENT) SOBRE COLUMNA</t>
  </si>
  <si>
    <t>PFW3030</t>
  </si>
  <si>
    <t>PETIT MATERIAL PER INSTAL·LACIÓ, I SERVEI D'INSTAL·LACIÓ, CONNEXIÓ, CONFIGURACIÓ I POSADA EN MARXA DELS EQUIPS DE LA SALA</t>
  </si>
  <si>
    <t>ALTRES SERVEIS DELS SISTEMES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</si>
</sst>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Aptos Narrow"/>
      <family val="2"/>
      <scheme val="minor"/>
    </font>
    <font>
      <b/>
      <sz val="11"/>
      <color theme="1"/>
      <name val="Aptos Narrow"/>
      <family val="2"/>
      <scheme val="minor"/>
    </font>
    <font>
      <sz val="10"/>
      <name val="Arial"/>
      <family val="2"/>
    </font>
    <font>
      <b/>
      <sz val="11"/>
      <color rgb="FFFFFFFF"/>
      <name val="Aptos Narrow"/>
      <family val="2"/>
    </font>
    <font>
      <b/>
      <sz val="11"/>
      <color rgb="FF000000"/>
      <name val="Aptos Narrow"/>
      <family val="2"/>
    </font>
    <font>
      <sz val="11"/>
      <color rgb="FF000000"/>
      <name val="Aptos Narrow"/>
      <family val="2"/>
    </font>
    <font>
      <b/>
      <sz val="11"/>
      <color theme="0"/>
      <name val="Aptos Narrow"/>
      <family val="2"/>
      <scheme val="minor"/>
    </font>
    <font>
      <b/>
      <sz val="16"/>
      <color rgb="FFFFFFFF"/>
      <name val="Aptos Narrow"/>
      <family val="2"/>
    </font>
  </fonts>
  <fills count="7">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rgb="FF808080"/>
        <bgColor rgb="FF000000"/>
      </patternFill>
    </fill>
    <fill>
      <patternFill patternType="solid">
        <fgColor rgb="FFE8E8E8"/>
        <bgColor rgb="FF000000"/>
      </patternFill>
    </fill>
    <fill>
      <patternFill patternType="solid">
        <fgColor theme="1" tint="0.499984740745262"/>
        <bgColor indexed="64"/>
      </patternFill>
    </fill>
  </fills>
  <borders count="32">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right/>
      <top/>
      <bottom style="medium">
        <color rgb="FF000000"/>
      </bottom>
      <diagonal/>
    </border>
    <border>
      <left style="thin">
        <color rgb="FF000000"/>
      </left>
      <right style="medium">
        <color rgb="FF000000"/>
      </right>
      <top/>
      <bottom style="medium">
        <color rgb="FF000000"/>
      </bottom>
      <diagonal/>
    </border>
  </borders>
  <cellStyleXfs count="1">
    <xf numFmtId="0" fontId="0" fillId="0" borderId="0"/>
  </cellStyleXfs>
  <cellXfs count="64">
    <xf numFmtId="0" fontId="0" fillId="0" borderId="0" xfId="0"/>
    <xf numFmtId="0" fontId="1" fillId="0" borderId="0" xfId="0" applyFont="1"/>
    <xf numFmtId="0" fontId="0" fillId="0" borderId="0" xfId="0" applyAlignment="1">
      <alignment vertical="top"/>
    </xf>
    <xf numFmtId="0" fontId="5" fillId="0" borderId="0" xfId="0" applyFont="1" applyAlignment="1">
      <alignment vertical="top" wrapText="1"/>
    </xf>
    <xf numFmtId="0" fontId="1" fillId="0" borderId="0" xfId="0" applyFont="1" applyAlignment="1">
      <alignment vertical="top"/>
    </xf>
    <xf numFmtId="0" fontId="3" fillId="4" borderId="1" xfId="0" applyFont="1" applyFill="1" applyBorder="1" applyAlignment="1">
      <alignment vertical="top" wrapText="1"/>
    </xf>
    <xf numFmtId="0" fontId="3" fillId="4" borderId="2" xfId="0" applyFont="1" applyFill="1" applyBorder="1" applyAlignment="1">
      <alignment vertical="top" wrapText="1"/>
    </xf>
    <xf numFmtId="2" fontId="3" fillId="4" borderId="3" xfId="0" applyNumberFormat="1" applyFont="1" applyFill="1" applyBorder="1" applyAlignment="1">
      <alignment vertical="top" wrapText="1"/>
    </xf>
    <xf numFmtId="2" fontId="0" fillId="0" borderId="0" xfId="0" applyNumberFormat="1" applyAlignment="1">
      <alignment vertical="top"/>
    </xf>
    <xf numFmtId="0" fontId="5" fillId="0" borderId="4" xfId="0" applyFont="1" applyBorder="1" applyAlignment="1">
      <alignment vertical="top" wrapText="1"/>
    </xf>
    <xf numFmtId="0" fontId="5" fillId="3" borderId="4" xfId="0" applyFont="1" applyFill="1" applyBorder="1" applyAlignment="1">
      <alignment vertical="top" wrapText="1"/>
    </xf>
    <xf numFmtId="0" fontId="0" fillId="3" borderId="4" xfId="0" applyFill="1" applyBorder="1" applyAlignment="1">
      <alignment vertical="top"/>
    </xf>
    <xf numFmtId="0" fontId="0" fillId="0" borderId="4" xfId="0" applyBorder="1" applyAlignment="1">
      <alignment vertical="top"/>
    </xf>
    <xf numFmtId="0" fontId="2" fillId="0" borderId="4" xfId="0" applyFont="1" applyBorder="1"/>
    <xf numFmtId="0" fontId="5" fillId="0" borderId="5" xfId="0" applyFont="1" applyBorder="1" applyAlignment="1">
      <alignment vertical="top" wrapText="1"/>
    </xf>
    <xf numFmtId="2" fontId="0" fillId="0" borderId="6" xfId="0" applyNumberFormat="1" applyBorder="1" applyAlignment="1">
      <alignment vertical="top"/>
    </xf>
    <xf numFmtId="0" fontId="5" fillId="0" borderId="5" xfId="0" applyFont="1" applyBorder="1" applyAlignment="1">
      <alignment vertical="top"/>
    </xf>
    <xf numFmtId="0" fontId="5" fillId="3" borderId="8" xfId="0" applyFont="1" applyFill="1" applyBorder="1" applyAlignment="1">
      <alignment vertical="top" wrapText="1"/>
    </xf>
    <xf numFmtId="0" fontId="0" fillId="0" borderId="8" xfId="0" applyBorder="1" applyAlignment="1">
      <alignment vertical="top"/>
    </xf>
    <xf numFmtId="2" fontId="0" fillId="0" borderId="9" xfId="0" applyNumberFormat="1" applyBorder="1" applyAlignment="1">
      <alignment vertical="top"/>
    </xf>
    <xf numFmtId="0" fontId="4" fillId="5" borderId="11" xfId="0" applyFont="1" applyFill="1" applyBorder="1" applyAlignment="1">
      <alignment horizontal="left" vertical="top" wrapText="1"/>
    </xf>
    <xf numFmtId="0" fontId="4" fillId="5" borderId="12" xfId="0" applyFont="1" applyFill="1" applyBorder="1" applyAlignment="1">
      <alignment horizontal="left" vertical="top" wrapText="1"/>
    </xf>
    <xf numFmtId="0" fontId="6" fillId="6" borderId="13" xfId="0" applyFont="1" applyFill="1" applyBorder="1" applyAlignment="1">
      <alignment horizontal="left" vertical="top" wrapText="1"/>
    </xf>
    <xf numFmtId="0" fontId="6" fillId="6" borderId="14" xfId="0" applyFont="1" applyFill="1" applyBorder="1" applyAlignment="1">
      <alignment horizontal="left" vertical="top" wrapText="1"/>
    </xf>
    <xf numFmtId="0" fontId="1" fillId="2" borderId="16" xfId="0" applyFont="1" applyFill="1" applyBorder="1" applyAlignment="1">
      <alignment vertical="top" wrapText="1"/>
    </xf>
    <xf numFmtId="0" fontId="1" fillId="2" borderId="17" xfId="0" applyFont="1" applyFill="1" applyBorder="1" applyAlignment="1">
      <alignment vertical="top" wrapText="1"/>
    </xf>
    <xf numFmtId="0" fontId="0" fillId="0" borderId="19" xfId="0" applyBorder="1" applyAlignment="1">
      <alignment vertical="top" wrapText="1"/>
    </xf>
    <xf numFmtId="0" fontId="0" fillId="0" borderId="20" xfId="0" applyBorder="1" applyAlignment="1">
      <alignment horizontal="left" vertical="top" wrapText="1"/>
    </xf>
    <xf numFmtId="0" fontId="0" fillId="0" borderId="5" xfId="0" applyBorder="1" applyAlignment="1">
      <alignmen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3" fillId="4" borderId="14" xfId="0" applyFont="1" applyFill="1" applyBorder="1" applyAlignment="1">
      <alignment vertical="top" wrapText="1"/>
    </xf>
    <xf numFmtId="2" fontId="3" fillId="4" borderId="15" xfId="0" applyNumberFormat="1" applyFont="1" applyFill="1" applyBorder="1" applyAlignment="1">
      <alignment vertical="top" wrapText="1"/>
    </xf>
    <xf numFmtId="0" fontId="5" fillId="3" borderId="20" xfId="0" applyFont="1" applyFill="1" applyBorder="1" applyAlignment="1">
      <alignment vertical="top" wrapText="1"/>
    </xf>
    <xf numFmtId="0" fontId="0" fillId="3" borderId="20" xfId="0" applyFill="1" applyBorder="1" applyAlignment="1">
      <alignment vertical="top"/>
    </xf>
    <xf numFmtId="0" fontId="0" fillId="0" borderId="20" xfId="0" applyBorder="1" applyAlignment="1">
      <alignment vertical="top"/>
    </xf>
    <xf numFmtId="2" fontId="0" fillId="0" borderId="21" xfId="0" applyNumberFormat="1" applyBorder="1" applyAlignment="1">
      <alignment vertical="top"/>
    </xf>
    <xf numFmtId="0" fontId="4" fillId="5" borderId="17" xfId="0" applyFont="1" applyFill="1" applyBorder="1" applyAlignment="1">
      <alignment horizontal="left" vertical="top" wrapText="1"/>
    </xf>
    <xf numFmtId="0" fontId="4" fillId="5" borderId="18" xfId="0" applyFont="1" applyFill="1" applyBorder="1" applyAlignment="1">
      <alignment horizontal="left" vertical="top" wrapText="1"/>
    </xf>
    <xf numFmtId="0" fontId="5" fillId="0" borderId="22" xfId="0" applyFont="1" applyBorder="1" applyAlignment="1">
      <alignment vertical="top" wrapText="1"/>
    </xf>
    <xf numFmtId="0" fontId="5" fillId="0" borderId="23" xfId="0" applyFont="1" applyBorder="1" applyAlignment="1">
      <alignment vertical="top" wrapText="1"/>
    </xf>
    <xf numFmtId="0" fontId="5" fillId="3" borderId="23" xfId="0" applyFont="1" applyFill="1" applyBorder="1" applyAlignment="1">
      <alignment vertical="top" wrapText="1"/>
    </xf>
    <xf numFmtId="0" fontId="0" fillId="0" borderId="23" xfId="0" applyBorder="1" applyAlignment="1">
      <alignment vertical="top"/>
    </xf>
    <xf numFmtId="2" fontId="0" fillId="0" borderId="24" xfId="0" applyNumberFormat="1" applyBorder="1" applyAlignment="1">
      <alignment vertical="top"/>
    </xf>
    <xf numFmtId="0" fontId="4" fillId="5" borderId="10" xfId="0" applyFont="1" applyFill="1" applyBorder="1" applyAlignment="1">
      <alignment vertical="top" wrapText="1"/>
    </xf>
    <xf numFmtId="0" fontId="4" fillId="5" borderId="11" xfId="0" applyFont="1" applyFill="1" applyBorder="1" applyAlignment="1">
      <alignment vertical="top" wrapText="1"/>
    </xf>
    <xf numFmtId="0" fontId="4" fillId="5" borderId="12" xfId="0" applyFont="1" applyFill="1" applyBorder="1" applyAlignment="1">
      <alignment vertical="top" wrapText="1"/>
    </xf>
    <xf numFmtId="0" fontId="1" fillId="2" borderId="10" xfId="0" applyFont="1" applyFill="1" applyBorder="1" applyAlignment="1">
      <alignment vertical="top" wrapText="1"/>
    </xf>
    <xf numFmtId="0" fontId="1" fillId="2" borderId="11" xfId="0" applyFont="1" applyFill="1" applyBorder="1" applyAlignment="1">
      <alignment vertical="top" wrapText="1"/>
    </xf>
    <xf numFmtId="2" fontId="7" fillId="4" borderId="28" xfId="0" applyNumberFormat="1" applyFont="1" applyFill="1" applyBorder="1" applyAlignment="1">
      <alignment vertical="center" wrapText="1"/>
    </xf>
    <xf numFmtId="0" fontId="1" fillId="2" borderId="25" xfId="0" applyFont="1" applyFill="1" applyBorder="1" applyAlignment="1">
      <alignment vertical="top" wrapText="1"/>
    </xf>
    <xf numFmtId="0" fontId="1" fillId="2" borderId="29" xfId="0" applyFont="1" applyFill="1" applyBorder="1" applyAlignment="1">
      <alignment vertical="top" wrapText="1"/>
    </xf>
    <xf numFmtId="0" fontId="4" fillId="5" borderId="29" xfId="0" applyFont="1" applyFill="1" applyBorder="1" applyAlignment="1">
      <alignment horizontal="left" vertical="top" wrapText="1"/>
    </xf>
    <xf numFmtId="0" fontId="4" fillId="5" borderId="26" xfId="0" applyFont="1" applyFill="1" applyBorder="1" applyAlignment="1">
      <alignment horizontal="left" vertical="top" wrapText="1"/>
    </xf>
    <xf numFmtId="0" fontId="7" fillId="4" borderId="30" xfId="0" applyFont="1" applyFill="1" applyBorder="1" applyAlignment="1">
      <alignment horizontal="right" vertical="center" wrapText="1"/>
    </xf>
    <xf numFmtId="0" fontId="0" fillId="0" borderId="22" xfId="0" applyBorder="1" applyAlignment="1">
      <alignment horizontal="left" vertical="top" wrapText="1"/>
    </xf>
    <xf numFmtId="0" fontId="0" fillId="0" borderId="23" xfId="0" applyBorder="1" applyAlignment="1">
      <alignment horizontal="left" vertical="top" wrapText="1"/>
    </xf>
    <xf numFmtId="2" fontId="0" fillId="0" borderId="31" xfId="0" applyNumberFormat="1" applyBorder="1" applyAlignment="1">
      <alignment vertical="top"/>
    </xf>
    <xf numFmtId="0" fontId="1" fillId="2" borderId="27" xfId="0" applyFont="1" applyFill="1" applyBorder="1" applyAlignment="1">
      <alignment vertical="top" wrapText="1"/>
    </xf>
    <xf numFmtId="0" fontId="1" fillId="2" borderId="30" xfId="0" applyFont="1" applyFill="1" applyBorder="1" applyAlignment="1">
      <alignment vertical="top" wrapText="1"/>
    </xf>
    <xf numFmtId="0" fontId="4" fillId="5" borderId="30" xfId="0" applyFont="1" applyFill="1" applyBorder="1" applyAlignment="1">
      <alignment horizontal="left" vertical="top" wrapText="1"/>
    </xf>
    <xf numFmtId="0" fontId="4" fillId="5" borderId="28"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4E80A-4965-4EE6-BC92-8E6A2D155458}">
  <dimension ref="A1:J394"/>
  <sheetViews>
    <sheetView tabSelected="1" workbookViewId="0">
      <pane ySplit="1" topLeftCell="A2" activePane="bottomLeft" state="frozen"/>
      <selection pane="bottomLeft" activeCell="I11" sqref="I11"/>
    </sheetView>
  </sheetViews>
  <sheetFormatPr defaultColWidth="11.42578125" defaultRowHeight="15"/>
  <cols>
    <col min="1" max="1" width="53.140625" style="2" customWidth="1"/>
    <col min="2" max="2" width="16" style="2" customWidth="1"/>
    <col min="3" max="3" width="19.5703125" style="2" customWidth="1"/>
    <col min="4" max="4" width="87.42578125" style="2" customWidth="1"/>
    <col min="5" max="5" width="73.7109375" style="2" customWidth="1"/>
    <col min="6" max="6" width="30.42578125" style="2" customWidth="1"/>
    <col min="7" max="7" width="38" style="2" customWidth="1"/>
    <col min="8" max="8" width="17.42578125" style="2" customWidth="1"/>
    <col min="9" max="9" width="22.42578125" style="2" customWidth="1"/>
    <col min="10" max="10" width="21.28515625" style="8" customWidth="1"/>
    <col min="11" max="16384" width="11.42578125" style="2"/>
  </cols>
  <sheetData>
    <row r="1" spans="1:10" ht="31.5" customHeight="1">
      <c r="A1" s="5" t="s">
        <v>0</v>
      </c>
      <c r="B1" s="6" t="s">
        <v>1</v>
      </c>
      <c r="C1" s="6" t="s">
        <v>2</v>
      </c>
      <c r="D1" s="6" t="s">
        <v>3</v>
      </c>
      <c r="E1" s="6" t="s">
        <v>4</v>
      </c>
      <c r="F1" s="6" t="s">
        <v>5</v>
      </c>
      <c r="G1" s="6" t="s">
        <v>6</v>
      </c>
      <c r="H1" s="6" t="s">
        <v>7</v>
      </c>
      <c r="I1" s="6" t="s">
        <v>8</v>
      </c>
      <c r="J1" s="7" t="s">
        <v>9</v>
      </c>
    </row>
    <row r="2" spans="1:10" ht="33.75" customHeight="1">
      <c r="A2" s="46" t="s">
        <v>10</v>
      </c>
      <c r="B2" s="47"/>
      <c r="C2" s="47"/>
      <c r="D2" s="47"/>
      <c r="E2" s="47"/>
      <c r="F2" s="47"/>
      <c r="G2" s="47"/>
      <c r="H2" s="47"/>
      <c r="I2" s="47"/>
      <c r="J2" s="48"/>
    </row>
    <row r="3" spans="1:10" ht="94.5" customHeight="1">
      <c r="A3" s="14" t="s">
        <v>11</v>
      </c>
      <c r="B3" s="9" t="s">
        <v>12</v>
      </c>
      <c r="C3" s="9" t="s">
        <v>13</v>
      </c>
      <c r="D3" s="9" t="s">
        <v>14</v>
      </c>
      <c r="E3" s="9" t="s">
        <v>15</v>
      </c>
      <c r="F3" s="10"/>
      <c r="G3" s="10"/>
      <c r="H3" s="11"/>
      <c r="I3" s="12">
        <v>1</v>
      </c>
      <c r="J3" s="15">
        <f>I3*H3</f>
        <v>0</v>
      </c>
    </row>
    <row r="4" spans="1:10" ht="43.5">
      <c r="A4" s="14" t="s">
        <v>16</v>
      </c>
      <c r="B4" s="9" t="s">
        <v>17</v>
      </c>
      <c r="C4" s="9" t="s">
        <v>17</v>
      </c>
      <c r="D4" s="9" t="s">
        <v>17</v>
      </c>
      <c r="E4" s="9" t="s">
        <v>17</v>
      </c>
      <c r="F4" s="10"/>
      <c r="G4" s="10"/>
      <c r="H4" s="11"/>
      <c r="I4" s="12">
        <v>1</v>
      </c>
      <c r="J4" s="15">
        <f>I4*H4</f>
        <v>0</v>
      </c>
    </row>
    <row r="5" spans="1:10" ht="35.25" customHeight="1">
      <c r="A5" s="46" t="s">
        <v>18</v>
      </c>
      <c r="B5" s="47"/>
      <c r="C5" s="47"/>
      <c r="D5" s="47"/>
      <c r="E5" s="47"/>
      <c r="F5" s="47"/>
      <c r="G5" s="47"/>
      <c r="H5" s="47"/>
      <c r="I5" s="47"/>
      <c r="J5" s="48"/>
    </row>
    <row r="6" spans="1:10" ht="52.5" customHeight="1">
      <c r="A6" s="14" t="s">
        <v>19</v>
      </c>
      <c r="B6" s="9" t="s">
        <v>20</v>
      </c>
      <c r="C6" s="9" t="s">
        <v>21</v>
      </c>
      <c r="D6" s="9" t="s">
        <v>22</v>
      </c>
      <c r="E6" s="9" t="s">
        <v>23</v>
      </c>
      <c r="F6" s="10"/>
      <c r="G6" s="10"/>
      <c r="H6" s="11"/>
      <c r="I6" s="12">
        <v>3</v>
      </c>
      <c r="J6" s="15">
        <f t="shared" ref="J6:J73" si="0">I6*H6</f>
        <v>0</v>
      </c>
    </row>
    <row r="7" spans="1:10">
      <c r="A7" s="14" t="s">
        <v>24</v>
      </c>
      <c r="B7" s="13" t="s">
        <v>25</v>
      </c>
      <c r="C7" s="13" t="s">
        <v>26</v>
      </c>
      <c r="D7" s="9" t="s">
        <v>17</v>
      </c>
      <c r="E7" s="9" t="s">
        <v>17</v>
      </c>
      <c r="F7" s="10"/>
      <c r="G7" s="10"/>
      <c r="H7" s="11"/>
      <c r="I7" s="12">
        <v>3</v>
      </c>
      <c r="J7" s="15">
        <f t="shared" si="0"/>
        <v>0</v>
      </c>
    </row>
    <row r="8" spans="1:10" ht="57.75">
      <c r="A8" s="14" t="s">
        <v>27</v>
      </c>
      <c r="B8" s="9" t="s">
        <v>20</v>
      </c>
      <c r="C8" s="9" t="s">
        <v>28</v>
      </c>
      <c r="D8" s="9" t="s">
        <v>29</v>
      </c>
      <c r="E8" s="9" t="s">
        <v>30</v>
      </c>
      <c r="F8" s="10"/>
      <c r="G8" s="10"/>
      <c r="H8" s="11"/>
      <c r="I8" s="12">
        <v>3</v>
      </c>
      <c r="J8" s="15">
        <f t="shared" si="0"/>
        <v>0</v>
      </c>
    </row>
    <row r="9" spans="1:10">
      <c r="A9" s="14" t="s">
        <v>31</v>
      </c>
      <c r="B9" s="13" t="s">
        <v>32</v>
      </c>
      <c r="C9" s="13" t="s">
        <v>33</v>
      </c>
      <c r="D9" s="9" t="s">
        <v>17</v>
      </c>
      <c r="E9" s="9" t="s">
        <v>17</v>
      </c>
      <c r="F9" s="10"/>
      <c r="G9" s="10"/>
      <c r="H9" s="11"/>
      <c r="I9" s="12">
        <v>3</v>
      </c>
      <c r="J9" s="15">
        <f t="shared" si="0"/>
        <v>0</v>
      </c>
    </row>
    <row r="10" spans="1:10" ht="43.5">
      <c r="A10" s="14" t="s">
        <v>34</v>
      </c>
      <c r="B10" s="9" t="s">
        <v>20</v>
      </c>
      <c r="C10" s="9" t="s">
        <v>35</v>
      </c>
      <c r="D10" s="9" t="s">
        <v>36</v>
      </c>
      <c r="E10" s="9" t="s">
        <v>37</v>
      </c>
      <c r="F10" s="10"/>
      <c r="G10" s="10"/>
      <c r="H10" s="11"/>
      <c r="I10" s="12">
        <v>3</v>
      </c>
      <c r="J10" s="15">
        <f t="shared" si="0"/>
        <v>0</v>
      </c>
    </row>
    <row r="11" spans="1:10" ht="75" customHeight="1">
      <c r="A11" s="30" t="s">
        <v>38</v>
      </c>
      <c r="B11" s="29" t="s">
        <v>12</v>
      </c>
      <c r="C11" s="29" t="s">
        <v>39</v>
      </c>
      <c r="D11" s="29" t="s">
        <v>40</v>
      </c>
      <c r="E11" s="29" t="s">
        <v>41</v>
      </c>
      <c r="F11" s="10"/>
      <c r="G11" s="10"/>
      <c r="H11" s="11"/>
      <c r="I11" s="12">
        <v>3</v>
      </c>
      <c r="J11" s="15">
        <f t="shared" si="0"/>
        <v>0</v>
      </c>
    </row>
    <row r="12" spans="1:10" ht="43.5">
      <c r="A12" s="14" t="s">
        <v>42</v>
      </c>
      <c r="B12" s="9" t="s">
        <v>20</v>
      </c>
      <c r="C12" s="9" t="s">
        <v>43</v>
      </c>
      <c r="D12" s="9" t="s">
        <v>44</v>
      </c>
      <c r="E12" s="9" t="s">
        <v>45</v>
      </c>
      <c r="F12" s="10"/>
      <c r="G12" s="10"/>
      <c r="H12" s="11"/>
      <c r="I12" s="12">
        <v>3</v>
      </c>
      <c r="J12" s="15">
        <f t="shared" si="0"/>
        <v>0</v>
      </c>
    </row>
    <row r="13" spans="1:10" ht="57.75">
      <c r="A13" s="14" t="s">
        <v>46</v>
      </c>
      <c r="B13" s="9" t="s">
        <v>12</v>
      </c>
      <c r="C13" s="9" t="s">
        <v>47</v>
      </c>
      <c r="D13" s="9" t="s">
        <v>48</v>
      </c>
      <c r="E13" s="9" t="s">
        <v>49</v>
      </c>
      <c r="F13" s="10"/>
      <c r="G13" s="10"/>
      <c r="H13" s="11"/>
      <c r="I13" s="12">
        <v>3</v>
      </c>
      <c r="J13" s="15">
        <f t="shared" si="0"/>
        <v>0</v>
      </c>
    </row>
    <row r="14" spans="1:10" ht="29.25">
      <c r="A14" s="16" t="s">
        <v>50</v>
      </c>
      <c r="B14" s="9" t="s">
        <v>20</v>
      </c>
      <c r="C14" s="9" t="s">
        <v>51</v>
      </c>
      <c r="D14" s="9" t="s">
        <v>52</v>
      </c>
      <c r="E14" s="9" t="s">
        <v>53</v>
      </c>
      <c r="F14" s="10"/>
      <c r="G14" s="10"/>
      <c r="H14" s="11"/>
      <c r="I14" s="12">
        <v>3</v>
      </c>
      <c r="J14" s="15">
        <f t="shared" si="0"/>
        <v>0</v>
      </c>
    </row>
    <row r="15" spans="1:10" ht="60" customHeight="1">
      <c r="A15" s="14" t="s">
        <v>54</v>
      </c>
      <c r="B15" s="9" t="s">
        <v>17</v>
      </c>
      <c r="C15" s="9" t="s">
        <v>17</v>
      </c>
      <c r="D15" s="9" t="s">
        <v>17</v>
      </c>
      <c r="E15" s="9" t="s">
        <v>17</v>
      </c>
      <c r="F15" s="10"/>
      <c r="G15" s="10"/>
      <c r="H15" s="11"/>
      <c r="I15" s="12">
        <v>3</v>
      </c>
      <c r="J15" s="15">
        <f t="shared" si="0"/>
        <v>0</v>
      </c>
    </row>
    <row r="16" spans="1:10" ht="36" customHeight="1">
      <c r="A16" s="46" t="s">
        <v>55</v>
      </c>
      <c r="B16" s="47"/>
      <c r="C16" s="47"/>
      <c r="D16" s="47"/>
      <c r="E16" s="47"/>
      <c r="F16" s="47"/>
      <c r="G16" s="47"/>
      <c r="H16" s="47"/>
      <c r="I16" s="47"/>
      <c r="J16" s="48"/>
    </row>
    <row r="17" spans="1:10" ht="43.5">
      <c r="A17" s="14" t="s">
        <v>56</v>
      </c>
      <c r="B17" s="9" t="s">
        <v>20</v>
      </c>
      <c r="C17" s="9" t="s">
        <v>57</v>
      </c>
      <c r="D17" s="9" t="s">
        <v>22</v>
      </c>
      <c r="E17" s="9" t="s">
        <v>58</v>
      </c>
      <c r="F17" s="10"/>
      <c r="G17" s="10"/>
      <c r="H17" s="10"/>
      <c r="I17" s="12">
        <v>2</v>
      </c>
      <c r="J17" s="15">
        <f t="shared" si="0"/>
        <v>0</v>
      </c>
    </row>
    <row r="18" spans="1:10">
      <c r="A18" s="14" t="s">
        <v>24</v>
      </c>
      <c r="B18" s="13" t="s">
        <v>25</v>
      </c>
      <c r="C18" s="13" t="s">
        <v>59</v>
      </c>
      <c r="D18" s="9" t="s">
        <v>17</v>
      </c>
      <c r="E18" s="9" t="s">
        <v>17</v>
      </c>
      <c r="F18" s="10"/>
      <c r="G18" s="10"/>
      <c r="H18" s="10"/>
      <c r="I18" s="12">
        <v>2</v>
      </c>
      <c r="J18" s="15">
        <f t="shared" si="0"/>
        <v>0</v>
      </c>
    </row>
    <row r="19" spans="1:10" ht="57.75">
      <c r="A19" s="14" t="s">
        <v>27</v>
      </c>
      <c r="B19" s="9" t="s">
        <v>20</v>
      </c>
      <c r="C19" s="9" t="s">
        <v>28</v>
      </c>
      <c r="D19" s="9" t="s">
        <v>29</v>
      </c>
      <c r="E19" s="9" t="s">
        <v>30</v>
      </c>
      <c r="F19" s="10"/>
      <c r="G19" s="10"/>
      <c r="H19" s="10"/>
      <c r="I19" s="12">
        <v>2</v>
      </c>
      <c r="J19" s="15">
        <f t="shared" si="0"/>
        <v>0</v>
      </c>
    </row>
    <row r="20" spans="1:10">
      <c r="A20" s="14" t="s">
        <v>31</v>
      </c>
      <c r="B20" s="13" t="s">
        <v>32</v>
      </c>
      <c r="C20" s="13" t="s">
        <v>33</v>
      </c>
      <c r="D20" s="9" t="s">
        <v>17</v>
      </c>
      <c r="E20" s="9" t="s">
        <v>17</v>
      </c>
      <c r="F20" s="10"/>
      <c r="G20" s="10"/>
      <c r="H20" s="10"/>
      <c r="I20" s="12">
        <v>2</v>
      </c>
      <c r="J20" s="15">
        <f t="shared" si="0"/>
        <v>0</v>
      </c>
    </row>
    <row r="21" spans="1:10" ht="43.5">
      <c r="A21" s="14" t="s">
        <v>34</v>
      </c>
      <c r="B21" s="9" t="s">
        <v>20</v>
      </c>
      <c r="C21" s="9" t="s">
        <v>35</v>
      </c>
      <c r="D21" s="9" t="s">
        <v>36</v>
      </c>
      <c r="E21" s="9" t="s">
        <v>37</v>
      </c>
      <c r="F21" s="10"/>
      <c r="G21" s="10"/>
      <c r="H21" s="10"/>
      <c r="I21" s="12">
        <v>2</v>
      </c>
      <c r="J21" s="15">
        <f t="shared" si="0"/>
        <v>0</v>
      </c>
    </row>
    <row r="22" spans="1:10" ht="75" customHeight="1">
      <c r="A22" s="30" t="s">
        <v>38</v>
      </c>
      <c r="B22" s="29" t="s">
        <v>12</v>
      </c>
      <c r="C22" s="29" t="s">
        <v>39</v>
      </c>
      <c r="D22" s="29" t="s">
        <v>40</v>
      </c>
      <c r="E22" s="29" t="s">
        <v>41</v>
      </c>
      <c r="F22" s="10"/>
      <c r="G22" s="10"/>
      <c r="H22" s="11"/>
      <c r="I22" s="12">
        <v>2</v>
      </c>
      <c r="J22" s="15">
        <f t="shared" ref="J22" si="1">I22*H22</f>
        <v>0</v>
      </c>
    </row>
    <row r="23" spans="1:10" ht="43.5">
      <c r="A23" s="14" t="s">
        <v>42</v>
      </c>
      <c r="B23" s="9" t="s">
        <v>20</v>
      </c>
      <c r="C23" s="9" t="s">
        <v>43</v>
      </c>
      <c r="D23" s="9" t="s">
        <v>44</v>
      </c>
      <c r="E23" s="9" t="s">
        <v>45</v>
      </c>
      <c r="F23" s="10"/>
      <c r="G23" s="10"/>
      <c r="H23" s="10"/>
      <c r="I23" s="12">
        <v>2</v>
      </c>
      <c r="J23" s="15">
        <f t="shared" si="0"/>
        <v>0</v>
      </c>
    </row>
    <row r="24" spans="1:10" ht="57.75">
      <c r="A24" s="14" t="s">
        <v>46</v>
      </c>
      <c r="B24" s="9" t="s">
        <v>12</v>
      </c>
      <c r="C24" s="9" t="s">
        <v>47</v>
      </c>
      <c r="D24" s="9" t="s">
        <v>48</v>
      </c>
      <c r="E24" s="9" t="s">
        <v>49</v>
      </c>
      <c r="F24" s="10"/>
      <c r="G24" s="10"/>
      <c r="H24" s="10"/>
      <c r="I24" s="12">
        <v>2</v>
      </c>
      <c r="J24" s="15">
        <f t="shared" si="0"/>
        <v>0</v>
      </c>
    </row>
    <row r="25" spans="1:10" ht="57.75">
      <c r="A25" s="14" t="s">
        <v>60</v>
      </c>
      <c r="B25" s="9" t="s">
        <v>20</v>
      </c>
      <c r="C25" s="9" t="s">
        <v>61</v>
      </c>
      <c r="D25" s="9" t="s">
        <v>62</v>
      </c>
      <c r="E25" s="9" t="s">
        <v>63</v>
      </c>
      <c r="F25" s="10"/>
      <c r="G25" s="10"/>
      <c r="H25" s="10"/>
      <c r="I25" s="12">
        <v>2</v>
      </c>
      <c r="J25" s="15">
        <f t="shared" si="0"/>
        <v>0</v>
      </c>
    </row>
    <row r="26" spans="1:10" ht="29.25">
      <c r="A26" s="16" t="s">
        <v>50</v>
      </c>
      <c r="B26" s="9" t="s">
        <v>20</v>
      </c>
      <c r="C26" s="9" t="s">
        <v>51</v>
      </c>
      <c r="D26" s="9" t="s">
        <v>52</v>
      </c>
      <c r="E26" s="9" t="s">
        <v>53</v>
      </c>
      <c r="F26" s="10"/>
      <c r="G26" s="10"/>
      <c r="H26" s="10"/>
      <c r="I26" s="12">
        <v>2</v>
      </c>
      <c r="J26" s="15">
        <f t="shared" si="0"/>
        <v>0</v>
      </c>
    </row>
    <row r="27" spans="1:10" ht="57.75" customHeight="1">
      <c r="A27" s="14" t="s">
        <v>54</v>
      </c>
      <c r="B27" s="9" t="s">
        <v>17</v>
      </c>
      <c r="C27" s="9" t="s">
        <v>17</v>
      </c>
      <c r="D27" s="9" t="s">
        <v>17</v>
      </c>
      <c r="E27" s="9" t="s">
        <v>17</v>
      </c>
      <c r="F27" s="10"/>
      <c r="G27" s="10"/>
      <c r="H27" s="10"/>
      <c r="I27" s="12">
        <v>2</v>
      </c>
      <c r="J27" s="15">
        <f t="shared" si="0"/>
        <v>0</v>
      </c>
    </row>
    <row r="28" spans="1:10" ht="50.25" customHeight="1">
      <c r="A28" s="46" t="s">
        <v>64</v>
      </c>
      <c r="B28" s="47"/>
      <c r="C28" s="47"/>
      <c r="D28" s="47"/>
      <c r="E28" s="47"/>
      <c r="F28" s="47"/>
      <c r="G28" s="47"/>
      <c r="H28" s="47"/>
      <c r="I28" s="47"/>
      <c r="J28" s="48"/>
    </row>
    <row r="29" spans="1:10" ht="43.5">
      <c r="A29" s="14" t="s">
        <v>19</v>
      </c>
      <c r="B29" s="9" t="s">
        <v>20</v>
      </c>
      <c r="C29" s="9" t="s">
        <v>21</v>
      </c>
      <c r="D29" s="9" t="s">
        <v>22</v>
      </c>
      <c r="E29" s="9" t="s">
        <v>23</v>
      </c>
      <c r="F29" s="10"/>
      <c r="G29" s="10"/>
      <c r="H29" s="10"/>
      <c r="I29" s="12">
        <v>2</v>
      </c>
      <c r="J29" s="15">
        <f t="shared" si="0"/>
        <v>0</v>
      </c>
    </row>
    <row r="30" spans="1:10">
      <c r="A30" s="14" t="s">
        <v>24</v>
      </c>
      <c r="B30" s="13" t="s">
        <v>25</v>
      </c>
      <c r="C30" s="13" t="s">
        <v>26</v>
      </c>
      <c r="D30" s="9" t="s">
        <v>17</v>
      </c>
      <c r="E30" s="9" t="s">
        <v>17</v>
      </c>
      <c r="F30" s="10"/>
      <c r="G30" s="10"/>
      <c r="H30" s="10"/>
      <c r="I30" s="12">
        <v>2</v>
      </c>
      <c r="J30" s="15">
        <f t="shared" si="0"/>
        <v>0</v>
      </c>
    </row>
    <row r="31" spans="1:10" ht="149.25" customHeight="1">
      <c r="A31" s="14" t="s">
        <v>65</v>
      </c>
      <c r="B31" s="9" t="s">
        <v>20</v>
      </c>
      <c r="C31" s="9" t="s">
        <v>66</v>
      </c>
      <c r="D31" s="9" t="s">
        <v>67</v>
      </c>
      <c r="E31" s="9" t="s">
        <v>68</v>
      </c>
      <c r="F31" s="10"/>
      <c r="G31" s="10"/>
      <c r="H31" s="10"/>
      <c r="I31" s="12">
        <v>2</v>
      </c>
      <c r="J31" s="15">
        <f t="shared" si="0"/>
        <v>0</v>
      </c>
    </row>
    <row r="32" spans="1:10" ht="75" customHeight="1">
      <c r="A32" s="30" t="s">
        <v>38</v>
      </c>
      <c r="B32" s="29" t="s">
        <v>12</v>
      </c>
      <c r="C32" s="29" t="s">
        <v>39</v>
      </c>
      <c r="D32" s="29" t="s">
        <v>40</v>
      </c>
      <c r="E32" s="29" t="s">
        <v>41</v>
      </c>
      <c r="F32" s="10"/>
      <c r="G32" s="10"/>
      <c r="H32" s="11"/>
      <c r="I32" s="12">
        <v>2</v>
      </c>
      <c r="J32" s="15">
        <f t="shared" si="0"/>
        <v>0</v>
      </c>
    </row>
    <row r="33" spans="1:10" ht="29.25">
      <c r="A33" s="14" t="s">
        <v>69</v>
      </c>
      <c r="B33" s="9" t="s">
        <v>20</v>
      </c>
      <c r="C33" s="9" t="s">
        <v>70</v>
      </c>
      <c r="D33" s="9" t="s">
        <v>71</v>
      </c>
      <c r="E33" s="9" t="s">
        <v>72</v>
      </c>
      <c r="F33" s="10"/>
      <c r="G33" s="10"/>
      <c r="H33" s="10"/>
      <c r="I33" s="12">
        <v>2</v>
      </c>
      <c r="J33" s="15">
        <f t="shared" si="0"/>
        <v>0</v>
      </c>
    </row>
    <row r="34" spans="1:10" ht="43.5">
      <c r="A34" s="14" t="s">
        <v>73</v>
      </c>
      <c r="B34" s="9" t="s">
        <v>20</v>
      </c>
      <c r="C34" s="9" t="s">
        <v>74</v>
      </c>
      <c r="D34" s="9" t="s">
        <v>44</v>
      </c>
      <c r="E34" s="9" t="s">
        <v>45</v>
      </c>
      <c r="F34" s="10"/>
      <c r="G34" s="10"/>
      <c r="H34" s="10"/>
      <c r="I34" s="12">
        <v>2</v>
      </c>
      <c r="J34" s="15">
        <f t="shared" si="0"/>
        <v>0</v>
      </c>
    </row>
    <row r="35" spans="1:10" ht="57.75">
      <c r="A35" s="14" t="s">
        <v>75</v>
      </c>
      <c r="B35" s="9" t="s">
        <v>12</v>
      </c>
      <c r="C35" s="9" t="s">
        <v>76</v>
      </c>
      <c r="D35" s="9" t="s">
        <v>77</v>
      </c>
      <c r="E35" s="9" t="s">
        <v>78</v>
      </c>
      <c r="F35" s="10"/>
      <c r="G35" s="10"/>
      <c r="H35" s="10"/>
      <c r="I35" s="12">
        <v>2</v>
      </c>
      <c r="J35" s="15">
        <f t="shared" si="0"/>
        <v>0</v>
      </c>
    </row>
    <row r="36" spans="1:10" ht="57.75">
      <c r="A36" s="14" t="s">
        <v>79</v>
      </c>
      <c r="B36" s="9" t="s">
        <v>12</v>
      </c>
      <c r="C36" s="9" t="s">
        <v>80</v>
      </c>
      <c r="D36" s="9" t="s">
        <v>81</v>
      </c>
      <c r="E36" s="9" t="s">
        <v>82</v>
      </c>
      <c r="F36" s="10"/>
      <c r="G36" s="10"/>
      <c r="H36" s="10"/>
      <c r="I36" s="12">
        <v>4</v>
      </c>
      <c r="J36" s="15">
        <f t="shared" si="0"/>
        <v>0</v>
      </c>
    </row>
    <row r="37" spans="1:10" ht="43.5">
      <c r="A37" s="14" t="s">
        <v>83</v>
      </c>
      <c r="B37" s="9" t="s">
        <v>12</v>
      </c>
      <c r="C37" s="9" t="s">
        <v>84</v>
      </c>
      <c r="D37" s="9" t="s">
        <v>85</v>
      </c>
      <c r="E37" s="9" t="s">
        <v>86</v>
      </c>
      <c r="F37" s="10"/>
      <c r="G37" s="10"/>
      <c r="H37" s="10"/>
      <c r="I37" s="12">
        <v>2</v>
      </c>
      <c r="J37" s="15">
        <f t="shared" si="0"/>
        <v>0</v>
      </c>
    </row>
    <row r="38" spans="1:10" ht="29.25">
      <c r="A38" s="14" t="s">
        <v>87</v>
      </c>
      <c r="B38" s="9" t="s">
        <v>12</v>
      </c>
      <c r="C38" s="9" t="s">
        <v>88</v>
      </c>
      <c r="D38" s="9" t="s">
        <v>89</v>
      </c>
      <c r="E38" s="9" t="s">
        <v>90</v>
      </c>
      <c r="F38" s="10"/>
      <c r="G38" s="10"/>
      <c r="H38" s="10"/>
      <c r="I38" s="12">
        <v>2</v>
      </c>
      <c r="J38" s="15">
        <f t="shared" si="0"/>
        <v>0</v>
      </c>
    </row>
    <row r="39" spans="1:10" ht="43.5">
      <c r="A39" s="14" t="s">
        <v>91</v>
      </c>
      <c r="B39" s="9" t="s">
        <v>20</v>
      </c>
      <c r="C39" s="9" t="s">
        <v>92</v>
      </c>
      <c r="D39" s="9" t="s">
        <v>93</v>
      </c>
      <c r="E39" s="9" t="s">
        <v>94</v>
      </c>
      <c r="F39" s="10"/>
      <c r="G39" s="10"/>
      <c r="H39" s="10"/>
      <c r="I39" s="12">
        <v>2</v>
      </c>
      <c r="J39" s="15">
        <f t="shared" si="0"/>
        <v>0</v>
      </c>
    </row>
    <row r="40" spans="1:10" ht="29.25">
      <c r="A40" s="14" t="s">
        <v>95</v>
      </c>
      <c r="B40" s="9" t="s">
        <v>20</v>
      </c>
      <c r="C40" s="9" t="s">
        <v>96</v>
      </c>
      <c r="D40" s="9" t="s">
        <v>97</v>
      </c>
      <c r="E40" s="9" t="s">
        <v>98</v>
      </c>
      <c r="F40" s="10"/>
      <c r="G40" s="10"/>
      <c r="H40" s="10"/>
      <c r="I40" s="12">
        <v>2</v>
      </c>
      <c r="J40" s="15">
        <f t="shared" si="0"/>
        <v>0</v>
      </c>
    </row>
    <row r="41" spans="1:10" ht="57.75">
      <c r="A41" s="14" t="s">
        <v>46</v>
      </c>
      <c r="B41" s="9" t="s">
        <v>12</v>
      </c>
      <c r="C41" s="9" t="s">
        <v>47</v>
      </c>
      <c r="D41" s="9" t="s">
        <v>48</v>
      </c>
      <c r="E41" s="9" t="s">
        <v>49</v>
      </c>
      <c r="F41" s="10"/>
      <c r="G41" s="10"/>
      <c r="H41" s="10"/>
      <c r="I41" s="12">
        <v>2</v>
      </c>
      <c r="J41" s="15">
        <f t="shared" si="0"/>
        <v>0</v>
      </c>
    </row>
    <row r="42" spans="1:10">
      <c r="A42" s="14" t="s">
        <v>99</v>
      </c>
      <c r="B42" s="9" t="s">
        <v>100</v>
      </c>
      <c r="C42" s="9" t="s">
        <v>101</v>
      </c>
      <c r="D42" s="9" t="s">
        <v>17</v>
      </c>
      <c r="E42" s="9" t="s">
        <v>17</v>
      </c>
      <c r="F42" s="10"/>
      <c r="G42" s="10"/>
      <c r="H42" s="10"/>
      <c r="I42" s="12">
        <v>2</v>
      </c>
      <c r="J42" s="15">
        <f t="shared" si="0"/>
        <v>0</v>
      </c>
    </row>
    <row r="43" spans="1:10" ht="36.75" customHeight="1">
      <c r="A43" s="16" t="s">
        <v>50</v>
      </c>
      <c r="B43" s="9" t="s">
        <v>20</v>
      </c>
      <c r="C43" s="9" t="s">
        <v>51</v>
      </c>
      <c r="D43" s="9" t="s">
        <v>52</v>
      </c>
      <c r="E43" s="9" t="s">
        <v>53</v>
      </c>
      <c r="F43" s="10"/>
      <c r="G43" s="10"/>
      <c r="H43" s="10"/>
      <c r="I43" s="12">
        <v>4</v>
      </c>
      <c r="J43" s="15">
        <f t="shared" si="0"/>
        <v>0</v>
      </c>
    </row>
    <row r="44" spans="1:10" ht="62.25" customHeight="1">
      <c r="A44" s="14" t="s">
        <v>54</v>
      </c>
      <c r="B44" s="9" t="s">
        <v>17</v>
      </c>
      <c r="C44" s="9" t="s">
        <v>17</v>
      </c>
      <c r="D44" s="9" t="s">
        <v>17</v>
      </c>
      <c r="E44" s="9" t="s">
        <v>17</v>
      </c>
      <c r="F44" s="10"/>
      <c r="G44" s="10"/>
      <c r="H44" s="10"/>
      <c r="I44" s="12">
        <v>2</v>
      </c>
      <c r="J44" s="15">
        <f t="shared" si="0"/>
        <v>0</v>
      </c>
    </row>
    <row r="45" spans="1:10" ht="36" customHeight="1">
      <c r="A45" s="46" t="s">
        <v>102</v>
      </c>
      <c r="B45" s="47"/>
      <c r="C45" s="47"/>
      <c r="D45" s="47"/>
      <c r="E45" s="47"/>
      <c r="F45" s="47"/>
      <c r="G45" s="47"/>
      <c r="H45" s="47"/>
      <c r="I45" s="47"/>
      <c r="J45" s="48"/>
    </row>
    <row r="46" spans="1:10" ht="43.5">
      <c r="A46" s="14" t="s">
        <v>56</v>
      </c>
      <c r="B46" s="9" t="s">
        <v>20</v>
      </c>
      <c r="C46" s="9" t="s">
        <v>57</v>
      </c>
      <c r="D46" s="9" t="s">
        <v>22</v>
      </c>
      <c r="E46" s="9" t="s">
        <v>58</v>
      </c>
      <c r="F46" s="10"/>
      <c r="G46" s="10"/>
      <c r="H46" s="10"/>
      <c r="I46" s="12">
        <v>2</v>
      </c>
      <c r="J46" s="15">
        <f t="shared" si="0"/>
        <v>0</v>
      </c>
    </row>
    <row r="47" spans="1:10">
      <c r="A47" s="14" t="s">
        <v>24</v>
      </c>
      <c r="B47" s="13" t="s">
        <v>25</v>
      </c>
      <c r="C47" s="13" t="s">
        <v>59</v>
      </c>
      <c r="D47" s="9" t="s">
        <v>17</v>
      </c>
      <c r="E47" s="9" t="s">
        <v>17</v>
      </c>
      <c r="F47" s="10"/>
      <c r="G47" s="10"/>
      <c r="H47" s="10"/>
      <c r="I47" s="12">
        <v>2</v>
      </c>
      <c r="J47" s="15">
        <f t="shared" si="0"/>
        <v>0</v>
      </c>
    </row>
    <row r="48" spans="1:10" ht="145.5" customHeight="1">
      <c r="A48" s="14" t="s">
        <v>65</v>
      </c>
      <c r="B48" s="9" t="s">
        <v>20</v>
      </c>
      <c r="C48" s="9" t="s">
        <v>66</v>
      </c>
      <c r="D48" s="9" t="s">
        <v>67</v>
      </c>
      <c r="E48" s="9" t="s">
        <v>68</v>
      </c>
      <c r="F48" s="10"/>
      <c r="G48" s="10"/>
      <c r="H48" s="10"/>
      <c r="I48" s="12">
        <v>2</v>
      </c>
      <c r="J48" s="15">
        <f t="shared" si="0"/>
        <v>0</v>
      </c>
    </row>
    <row r="49" spans="1:10" ht="75" customHeight="1">
      <c r="A49" s="30" t="s">
        <v>38</v>
      </c>
      <c r="B49" s="29" t="s">
        <v>12</v>
      </c>
      <c r="C49" s="29" t="s">
        <v>39</v>
      </c>
      <c r="D49" s="29" t="s">
        <v>40</v>
      </c>
      <c r="E49" s="29" t="s">
        <v>41</v>
      </c>
      <c r="F49" s="10"/>
      <c r="G49" s="10"/>
      <c r="H49" s="11"/>
      <c r="I49" s="12">
        <v>2</v>
      </c>
      <c r="J49" s="15">
        <f t="shared" ref="J49" si="2">I49*H49</f>
        <v>0</v>
      </c>
    </row>
    <row r="50" spans="1:10" ht="29.25">
      <c r="A50" s="14" t="s">
        <v>69</v>
      </c>
      <c r="B50" s="9" t="s">
        <v>20</v>
      </c>
      <c r="C50" s="9" t="s">
        <v>70</v>
      </c>
      <c r="D50" s="9" t="s">
        <v>71</v>
      </c>
      <c r="E50" s="9" t="s">
        <v>72</v>
      </c>
      <c r="F50" s="10"/>
      <c r="G50" s="10"/>
      <c r="H50" s="10"/>
      <c r="I50" s="12">
        <v>2</v>
      </c>
      <c r="J50" s="15">
        <f t="shared" si="0"/>
        <v>0</v>
      </c>
    </row>
    <row r="51" spans="1:10" ht="43.5">
      <c r="A51" s="14" t="s">
        <v>73</v>
      </c>
      <c r="B51" s="9" t="s">
        <v>20</v>
      </c>
      <c r="C51" s="9" t="s">
        <v>74</v>
      </c>
      <c r="D51" s="9" t="s">
        <v>44</v>
      </c>
      <c r="E51" s="9" t="s">
        <v>45</v>
      </c>
      <c r="F51" s="10"/>
      <c r="G51" s="10"/>
      <c r="H51" s="10"/>
      <c r="I51" s="12">
        <v>2</v>
      </c>
      <c r="J51" s="15">
        <f t="shared" si="0"/>
        <v>0</v>
      </c>
    </row>
    <row r="52" spans="1:10" ht="57.75">
      <c r="A52" s="14" t="s">
        <v>75</v>
      </c>
      <c r="B52" s="9" t="s">
        <v>12</v>
      </c>
      <c r="C52" s="9" t="s">
        <v>76</v>
      </c>
      <c r="D52" s="9" t="s">
        <v>77</v>
      </c>
      <c r="E52" s="9" t="s">
        <v>78</v>
      </c>
      <c r="F52" s="10"/>
      <c r="G52" s="10"/>
      <c r="H52" s="10"/>
      <c r="I52" s="12">
        <v>3</v>
      </c>
      <c r="J52" s="15">
        <f t="shared" si="0"/>
        <v>0</v>
      </c>
    </row>
    <row r="53" spans="1:10" ht="57.75">
      <c r="A53" s="14" t="s">
        <v>79</v>
      </c>
      <c r="B53" s="9" t="s">
        <v>12</v>
      </c>
      <c r="C53" s="9" t="s">
        <v>80</v>
      </c>
      <c r="D53" s="9" t="s">
        <v>81</v>
      </c>
      <c r="E53" s="9" t="s">
        <v>82</v>
      </c>
      <c r="F53" s="10"/>
      <c r="G53" s="10"/>
      <c r="H53" s="10"/>
      <c r="I53" s="12">
        <v>5</v>
      </c>
      <c r="J53" s="15">
        <f t="shared" si="0"/>
        <v>0</v>
      </c>
    </row>
    <row r="54" spans="1:10" ht="43.5">
      <c r="A54" s="14" t="s">
        <v>83</v>
      </c>
      <c r="B54" s="9" t="s">
        <v>12</v>
      </c>
      <c r="C54" s="9" t="s">
        <v>84</v>
      </c>
      <c r="D54" s="9" t="s">
        <v>85</v>
      </c>
      <c r="E54" s="9" t="s">
        <v>86</v>
      </c>
      <c r="F54" s="10"/>
      <c r="G54" s="10"/>
      <c r="H54" s="10"/>
      <c r="I54" s="12">
        <v>2</v>
      </c>
      <c r="J54" s="15">
        <f t="shared" si="0"/>
        <v>0</v>
      </c>
    </row>
    <row r="55" spans="1:10" ht="29.25">
      <c r="A55" s="14" t="s">
        <v>95</v>
      </c>
      <c r="B55" s="9" t="s">
        <v>20</v>
      </c>
      <c r="C55" s="9" t="s">
        <v>96</v>
      </c>
      <c r="D55" s="9" t="s">
        <v>97</v>
      </c>
      <c r="E55" s="9" t="s">
        <v>98</v>
      </c>
      <c r="F55" s="10"/>
      <c r="G55" s="10"/>
      <c r="H55" s="10"/>
      <c r="I55" s="12">
        <v>2</v>
      </c>
      <c r="J55" s="15">
        <f t="shared" si="0"/>
        <v>0</v>
      </c>
    </row>
    <row r="56" spans="1:10" ht="57.75">
      <c r="A56" s="14" t="s">
        <v>46</v>
      </c>
      <c r="B56" s="9" t="s">
        <v>12</v>
      </c>
      <c r="C56" s="9" t="s">
        <v>47</v>
      </c>
      <c r="D56" s="9" t="s">
        <v>48</v>
      </c>
      <c r="E56" s="9" t="s">
        <v>49</v>
      </c>
      <c r="F56" s="10"/>
      <c r="G56" s="10"/>
      <c r="H56" s="10"/>
      <c r="I56" s="12">
        <v>2</v>
      </c>
      <c r="J56" s="15">
        <f t="shared" si="0"/>
        <v>0</v>
      </c>
    </row>
    <row r="57" spans="1:10">
      <c r="A57" s="14" t="s">
        <v>99</v>
      </c>
      <c r="B57" s="9" t="s">
        <v>100</v>
      </c>
      <c r="C57" s="9" t="s">
        <v>101</v>
      </c>
      <c r="D57" s="9" t="s">
        <v>17</v>
      </c>
      <c r="E57" s="9" t="s">
        <v>17</v>
      </c>
      <c r="F57" s="10"/>
      <c r="G57" s="10"/>
      <c r="H57" s="10"/>
      <c r="I57" s="12">
        <v>2</v>
      </c>
      <c r="J57" s="15">
        <f t="shared" si="0"/>
        <v>0</v>
      </c>
    </row>
    <row r="58" spans="1:10" ht="29.25">
      <c r="A58" s="16" t="s">
        <v>50</v>
      </c>
      <c r="B58" s="9" t="s">
        <v>20</v>
      </c>
      <c r="C58" s="9" t="s">
        <v>51</v>
      </c>
      <c r="D58" s="9" t="s">
        <v>52</v>
      </c>
      <c r="E58" s="9" t="s">
        <v>53</v>
      </c>
      <c r="F58" s="10"/>
      <c r="G58" s="10"/>
      <c r="H58" s="10"/>
      <c r="I58" s="12">
        <v>4</v>
      </c>
      <c r="J58" s="15">
        <f t="shared" si="0"/>
        <v>0</v>
      </c>
    </row>
    <row r="59" spans="1:10" ht="62.25" customHeight="1">
      <c r="A59" s="14" t="s">
        <v>54</v>
      </c>
      <c r="B59" s="9" t="s">
        <v>17</v>
      </c>
      <c r="C59" s="9" t="s">
        <v>17</v>
      </c>
      <c r="D59" s="9" t="s">
        <v>17</v>
      </c>
      <c r="E59" s="9" t="s">
        <v>17</v>
      </c>
      <c r="F59" s="10"/>
      <c r="G59" s="10"/>
      <c r="H59" s="10"/>
      <c r="I59" s="12">
        <v>2</v>
      </c>
      <c r="J59" s="15">
        <f t="shared" si="0"/>
        <v>0</v>
      </c>
    </row>
    <row r="60" spans="1:10" ht="38.25" customHeight="1">
      <c r="A60" s="46" t="s">
        <v>103</v>
      </c>
      <c r="B60" s="47"/>
      <c r="C60" s="47"/>
      <c r="D60" s="47"/>
      <c r="E60" s="47"/>
      <c r="F60" s="47"/>
      <c r="G60" s="47"/>
      <c r="H60" s="47"/>
      <c r="I60" s="47"/>
      <c r="J60" s="48"/>
    </row>
    <row r="61" spans="1:10" ht="72.75">
      <c r="A61" s="14" t="s">
        <v>104</v>
      </c>
      <c r="B61" s="9" t="s">
        <v>20</v>
      </c>
      <c r="C61" s="9" t="s">
        <v>105</v>
      </c>
      <c r="D61" s="9" t="s">
        <v>106</v>
      </c>
      <c r="E61" s="9" t="s">
        <v>107</v>
      </c>
      <c r="F61" s="10"/>
      <c r="G61" s="10"/>
      <c r="H61" s="10"/>
      <c r="I61" s="12">
        <v>6</v>
      </c>
      <c r="J61" s="15">
        <f t="shared" si="0"/>
        <v>0</v>
      </c>
    </row>
    <row r="62" spans="1:10" ht="29.25">
      <c r="A62" s="16" t="s">
        <v>50</v>
      </c>
      <c r="B62" s="9" t="s">
        <v>20</v>
      </c>
      <c r="C62" s="9" t="s">
        <v>51</v>
      </c>
      <c r="D62" s="9" t="s">
        <v>52</v>
      </c>
      <c r="E62" s="9" t="s">
        <v>53</v>
      </c>
      <c r="F62" s="10"/>
      <c r="G62" s="10"/>
      <c r="H62" s="10"/>
      <c r="I62" s="12">
        <v>6</v>
      </c>
      <c r="J62" s="15">
        <f t="shared" si="0"/>
        <v>0</v>
      </c>
    </row>
    <row r="63" spans="1:10" ht="60.75" customHeight="1">
      <c r="A63" s="14" t="s">
        <v>54</v>
      </c>
      <c r="B63" s="9" t="s">
        <v>17</v>
      </c>
      <c r="C63" s="9" t="s">
        <v>17</v>
      </c>
      <c r="D63" s="9" t="s">
        <v>17</v>
      </c>
      <c r="E63" s="9" t="s">
        <v>17</v>
      </c>
      <c r="F63" s="10"/>
      <c r="G63" s="10"/>
      <c r="H63" s="10"/>
      <c r="I63" s="12">
        <v>6</v>
      </c>
      <c r="J63" s="15">
        <f t="shared" si="0"/>
        <v>0</v>
      </c>
    </row>
    <row r="64" spans="1:10" ht="36" customHeight="1">
      <c r="A64" s="46" t="s">
        <v>108</v>
      </c>
      <c r="B64" s="47"/>
      <c r="C64" s="47"/>
      <c r="D64" s="47"/>
      <c r="E64" s="47"/>
      <c r="F64" s="47"/>
      <c r="G64" s="47"/>
      <c r="H64" s="47"/>
      <c r="I64" s="47"/>
      <c r="J64" s="48">
        <f t="shared" si="0"/>
        <v>0</v>
      </c>
    </row>
    <row r="65" spans="1:10" ht="43.5">
      <c r="A65" s="14" t="s">
        <v>19</v>
      </c>
      <c r="B65" s="9" t="s">
        <v>20</v>
      </c>
      <c r="C65" s="9" t="s">
        <v>21</v>
      </c>
      <c r="D65" s="9" t="s">
        <v>22</v>
      </c>
      <c r="E65" s="9" t="s">
        <v>23</v>
      </c>
      <c r="F65" s="10"/>
      <c r="G65" s="10"/>
      <c r="H65" s="10"/>
      <c r="I65" s="12">
        <v>1</v>
      </c>
      <c r="J65" s="15">
        <f t="shared" si="0"/>
        <v>0</v>
      </c>
    </row>
    <row r="66" spans="1:10">
      <c r="A66" s="14" t="s">
        <v>24</v>
      </c>
      <c r="B66" s="13" t="s">
        <v>25</v>
      </c>
      <c r="C66" s="13" t="s">
        <v>26</v>
      </c>
      <c r="D66" s="9" t="s">
        <v>17</v>
      </c>
      <c r="E66" s="9" t="s">
        <v>17</v>
      </c>
      <c r="F66" s="10"/>
      <c r="G66" s="10"/>
      <c r="H66" s="10"/>
      <c r="I66" s="12">
        <v>1</v>
      </c>
      <c r="J66" s="15">
        <f t="shared" si="0"/>
        <v>0</v>
      </c>
    </row>
    <row r="67" spans="1:10" ht="57.75">
      <c r="A67" s="14" t="s">
        <v>27</v>
      </c>
      <c r="B67" s="9" t="s">
        <v>20</v>
      </c>
      <c r="C67" s="9" t="s">
        <v>28</v>
      </c>
      <c r="D67" s="9" t="s">
        <v>29</v>
      </c>
      <c r="E67" s="9" t="s">
        <v>30</v>
      </c>
      <c r="F67" s="10"/>
      <c r="G67" s="10"/>
      <c r="H67" s="10"/>
      <c r="I67" s="12">
        <v>1</v>
      </c>
      <c r="J67" s="15">
        <f t="shared" si="0"/>
        <v>0</v>
      </c>
    </row>
    <row r="68" spans="1:10">
      <c r="A68" s="14" t="s">
        <v>31</v>
      </c>
      <c r="B68" s="13" t="s">
        <v>32</v>
      </c>
      <c r="C68" s="13" t="s">
        <v>33</v>
      </c>
      <c r="D68" s="9" t="s">
        <v>17</v>
      </c>
      <c r="E68" s="9" t="s">
        <v>17</v>
      </c>
      <c r="F68" s="10"/>
      <c r="G68" s="10"/>
      <c r="H68" s="10"/>
      <c r="I68" s="12">
        <v>1</v>
      </c>
      <c r="J68" s="15">
        <f t="shared" si="0"/>
        <v>0</v>
      </c>
    </row>
    <row r="69" spans="1:10" ht="63.75" customHeight="1">
      <c r="A69" s="14" t="s">
        <v>34</v>
      </c>
      <c r="B69" s="9" t="s">
        <v>20</v>
      </c>
      <c r="C69" s="9" t="s">
        <v>35</v>
      </c>
      <c r="D69" s="9" t="s">
        <v>36</v>
      </c>
      <c r="E69" s="9" t="s">
        <v>37</v>
      </c>
      <c r="F69" s="10"/>
      <c r="G69" s="10"/>
      <c r="H69" s="10"/>
      <c r="I69" s="12">
        <v>1</v>
      </c>
      <c r="J69" s="15">
        <f t="shared" si="0"/>
        <v>0</v>
      </c>
    </row>
    <row r="70" spans="1:10" ht="75" customHeight="1">
      <c r="A70" s="30" t="s">
        <v>38</v>
      </c>
      <c r="B70" s="29" t="s">
        <v>12</v>
      </c>
      <c r="C70" s="29" t="s">
        <v>39</v>
      </c>
      <c r="D70" s="29" t="s">
        <v>40</v>
      </c>
      <c r="E70" s="29" t="s">
        <v>41</v>
      </c>
      <c r="F70" s="10"/>
      <c r="G70" s="10"/>
      <c r="H70" s="11"/>
      <c r="I70" s="12">
        <v>1</v>
      </c>
      <c r="J70" s="15">
        <f t="shared" si="0"/>
        <v>0</v>
      </c>
    </row>
    <row r="71" spans="1:10" ht="43.5">
      <c r="A71" s="14" t="s">
        <v>42</v>
      </c>
      <c r="B71" s="9" t="s">
        <v>20</v>
      </c>
      <c r="C71" s="9" t="s">
        <v>43</v>
      </c>
      <c r="D71" s="9" t="s">
        <v>44</v>
      </c>
      <c r="E71" s="9" t="s">
        <v>45</v>
      </c>
      <c r="F71" s="10"/>
      <c r="G71" s="10"/>
      <c r="H71" s="10"/>
      <c r="I71" s="12">
        <v>1</v>
      </c>
      <c r="J71" s="15">
        <f t="shared" si="0"/>
        <v>0</v>
      </c>
    </row>
    <row r="72" spans="1:10" ht="57.75">
      <c r="A72" s="14" t="s">
        <v>60</v>
      </c>
      <c r="B72" s="9" t="s">
        <v>20</v>
      </c>
      <c r="C72" s="9" t="s">
        <v>61</v>
      </c>
      <c r="D72" s="9" t="s">
        <v>62</v>
      </c>
      <c r="E72" s="9" t="s">
        <v>63</v>
      </c>
      <c r="F72" s="10"/>
      <c r="G72" s="10"/>
      <c r="H72" s="10"/>
      <c r="I72" s="12">
        <v>1</v>
      </c>
      <c r="J72" s="15">
        <f t="shared" si="0"/>
        <v>0</v>
      </c>
    </row>
    <row r="73" spans="1:10" ht="29.25">
      <c r="A73" s="16" t="s">
        <v>50</v>
      </c>
      <c r="B73" s="9" t="s">
        <v>20</v>
      </c>
      <c r="C73" s="9" t="s">
        <v>51</v>
      </c>
      <c r="D73" s="9" t="s">
        <v>52</v>
      </c>
      <c r="E73" s="9" t="s">
        <v>53</v>
      </c>
      <c r="F73" s="10"/>
      <c r="G73" s="10"/>
      <c r="H73" s="10"/>
      <c r="I73" s="12">
        <v>1</v>
      </c>
      <c r="J73" s="15">
        <f t="shared" si="0"/>
        <v>0</v>
      </c>
    </row>
    <row r="74" spans="1:10" ht="63" customHeight="1">
      <c r="A74" s="14" t="s">
        <v>54</v>
      </c>
      <c r="B74" s="9" t="s">
        <v>17</v>
      </c>
      <c r="C74" s="9" t="s">
        <v>17</v>
      </c>
      <c r="D74" s="9" t="s">
        <v>17</v>
      </c>
      <c r="E74" s="9" t="s">
        <v>17</v>
      </c>
      <c r="F74" s="10"/>
      <c r="G74" s="10"/>
      <c r="H74" s="10"/>
      <c r="I74" s="12">
        <v>1</v>
      </c>
      <c r="J74" s="15">
        <f t="shared" ref="J74:J115" si="3">I74*H74</f>
        <v>0</v>
      </c>
    </row>
    <row r="75" spans="1:10" ht="35.25" customHeight="1">
      <c r="A75" s="46" t="s">
        <v>109</v>
      </c>
      <c r="B75" s="47"/>
      <c r="C75" s="47"/>
      <c r="D75" s="47"/>
      <c r="E75" s="47"/>
      <c r="F75" s="47"/>
      <c r="G75" s="47"/>
      <c r="H75" s="47"/>
      <c r="I75" s="47"/>
      <c r="J75" s="48"/>
    </row>
    <row r="76" spans="1:10" ht="43.5">
      <c r="A76" s="14" t="s">
        <v>56</v>
      </c>
      <c r="B76" s="9" t="s">
        <v>20</v>
      </c>
      <c r="C76" s="9" t="s">
        <v>57</v>
      </c>
      <c r="D76" s="9" t="s">
        <v>22</v>
      </c>
      <c r="E76" s="9" t="s">
        <v>58</v>
      </c>
      <c r="F76" s="10"/>
      <c r="G76" s="10"/>
      <c r="H76" s="10"/>
      <c r="I76" s="12">
        <v>1</v>
      </c>
      <c r="J76" s="15">
        <f t="shared" si="3"/>
        <v>0</v>
      </c>
    </row>
    <row r="77" spans="1:10">
      <c r="A77" s="14" t="s">
        <v>24</v>
      </c>
      <c r="B77" s="13" t="s">
        <v>25</v>
      </c>
      <c r="C77" s="13" t="s">
        <v>59</v>
      </c>
      <c r="D77" s="9" t="s">
        <v>17</v>
      </c>
      <c r="E77" s="9" t="s">
        <v>17</v>
      </c>
      <c r="F77" s="10"/>
      <c r="G77" s="10"/>
      <c r="H77" s="10"/>
      <c r="I77" s="12">
        <v>1</v>
      </c>
      <c r="J77" s="15">
        <f t="shared" si="3"/>
        <v>0</v>
      </c>
    </row>
    <row r="78" spans="1:10" ht="57.75">
      <c r="A78" s="14" t="s">
        <v>27</v>
      </c>
      <c r="B78" s="9" t="s">
        <v>20</v>
      </c>
      <c r="C78" s="9" t="s">
        <v>28</v>
      </c>
      <c r="D78" s="9" t="s">
        <v>29</v>
      </c>
      <c r="E78" s="9" t="s">
        <v>30</v>
      </c>
      <c r="F78" s="10"/>
      <c r="G78" s="10"/>
      <c r="H78" s="10"/>
      <c r="I78" s="12">
        <v>1</v>
      </c>
      <c r="J78" s="15">
        <f t="shared" si="3"/>
        <v>0</v>
      </c>
    </row>
    <row r="79" spans="1:10">
      <c r="A79" s="14" t="s">
        <v>31</v>
      </c>
      <c r="B79" s="13" t="s">
        <v>32</v>
      </c>
      <c r="C79" s="13" t="s">
        <v>33</v>
      </c>
      <c r="D79" s="9" t="s">
        <v>17</v>
      </c>
      <c r="E79" s="9" t="s">
        <v>17</v>
      </c>
      <c r="F79" s="10"/>
      <c r="G79" s="10"/>
      <c r="H79" s="10"/>
      <c r="I79" s="12">
        <v>1</v>
      </c>
      <c r="J79" s="15">
        <f t="shared" si="3"/>
        <v>0</v>
      </c>
    </row>
    <row r="80" spans="1:10" ht="67.5" customHeight="1">
      <c r="A80" s="14" t="s">
        <v>34</v>
      </c>
      <c r="B80" s="9" t="s">
        <v>20</v>
      </c>
      <c r="C80" s="9" t="s">
        <v>35</v>
      </c>
      <c r="D80" s="9" t="s">
        <v>36</v>
      </c>
      <c r="E80" s="9" t="s">
        <v>37</v>
      </c>
      <c r="F80" s="10"/>
      <c r="G80" s="10"/>
      <c r="H80" s="10"/>
      <c r="I80" s="12">
        <v>1</v>
      </c>
      <c r="J80" s="15">
        <f t="shared" si="3"/>
        <v>0</v>
      </c>
    </row>
    <row r="81" spans="1:10" ht="75" customHeight="1">
      <c r="A81" s="30" t="s">
        <v>38</v>
      </c>
      <c r="B81" s="29" t="s">
        <v>12</v>
      </c>
      <c r="C81" s="29" t="s">
        <v>39</v>
      </c>
      <c r="D81" s="29" t="s">
        <v>40</v>
      </c>
      <c r="E81" s="29" t="s">
        <v>41</v>
      </c>
      <c r="F81" s="10"/>
      <c r="G81" s="10"/>
      <c r="H81" s="11"/>
      <c r="I81" s="12">
        <v>1</v>
      </c>
      <c r="J81" s="15">
        <f t="shared" si="3"/>
        <v>0</v>
      </c>
    </row>
    <row r="82" spans="1:10" ht="43.5">
      <c r="A82" s="14" t="s">
        <v>42</v>
      </c>
      <c r="B82" s="9" t="s">
        <v>20</v>
      </c>
      <c r="C82" s="9" t="s">
        <v>43</v>
      </c>
      <c r="D82" s="9" t="s">
        <v>44</v>
      </c>
      <c r="E82" s="9" t="s">
        <v>45</v>
      </c>
      <c r="F82" s="10"/>
      <c r="G82" s="10"/>
      <c r="H82" s="10"/>
      <c r="I82" s="12">
        <v>1</v>
      </c>
      <c r="J82" s="15">
        <f t="shared" si="3"/>
        <v>0</v>
      </c>
    </row>
    <row r="83" spans="1:10" ht="57.75">
      <c r="A83" s="14" t="s">
        <v>60</v>
      </c>
      <c r="B83" s="9" t="s">
        <v>20</v>
      </c>
      <c r="C83" s="9" t="s">
        <v>61</v>
      </c>
      <c r="D83" s="9" t="s">
        <v>62</v>
      </c>
      <c r="E83" s="9" t="s">
        <v>63</v>
      </c>
      <c r="F83" s="10"/>
      <c r="G83" s="10"/>
      <c r="H83" s="10"/>
      <c r="I83" s="12">
        <v>1</v>
      </c>
      <c r="J83" s="15">
        <f t="shared" si="3"/>
        <v>0</v>
      </c>
    </row>
    <row r="84" spans="1:10" ht="29.25">
      <c r="A84" s="16" t="s">
        <v>50</v>
      </c>
      <c r="B84" s="9" t="s">
        <v>20</v>
      </c>
      <c r="C84" s="9" t="s">
        <v>51</v>
      </c>
      <c r="D84" s="9" t="s">
        <v>52</v>
      </c>
      <c r="E84" s="9" t="s">
        <v>53</v>
      </c>
      <c r="F84" s="10"/>
      <c r="G84" s="10"/>
      <c r="H84" s="10"/>
      <c r="I84" s="12">
        <v>1</v>
      </c>
      <c r="J84" s="15">
        <f t="shared" si="3"/>
        <v>0</v>
      </c>
    </row>
    <row r="85" spans="1:10" ht="64.5" customHeight="1">
      <c r="A85" s="14" t="s">
        <v>54</v>
      </c>
      <c r="B85" s="9" t="s">
        <v>17</v>
      </c>
      <c r="C85" s="9" t="s">
        <v>17</v>
      </c>
      <c r="D85" s="9" t="s">
        <v>17</v>
      </c>
      <c r="E85" s="9" t="s">
        <v>17</v>
      </c>
      <c r="F85" s="10"/>
      <c r="G85" s="10"/>
      <c r="H85" s="10"/>
      <c r="I85" s="12">
        <v>1</v>
      </c>
      <c r="J85" s="15">
        <f t="shared" si="3"/>
        <v>0</v>
      </c>
    </row>
    <row r="86" spans="1:10" ht="36" customHeight="1">
      <c r="A86" s="46" t="s">
        <v>110</v>
      </c>
      <c r="B86" s="47"/>
      <c r="C86" s="47"/>
      <c r="D86" s="47"/>
      <c r="E86" s="47"/>
      <c r="F86" s="47"/>
      <c r="G86" s="47"/>
      <c r="H86" s="47"/>
      <c r="I86" s="47"/>
      <c r="J86" s="48"/>
    </row>
    <row r="87" spans="1:10" ht="90" customHeight="1">
      <c r="A87" s="14" t="s">
        <v>111</v>
      </c>
      <c r="B87" s="9" t="s">
        <v>20</v>
      </c>
      <c r="C87" s="9" t="s">
        <v>112</v>
      </c>
      <c r="D87" s="9" t="s">
        <v>113</v>
      </c>
      <c r="E87" s="9" t="s">
        <v>114</v>
      </c>
      <c r="F87" s="10"/>
      <c r="G87" s="10"/>
      <c r="H87" s="10"/>
      <c r="I87" s="12">
        <v>2</v>
      </c>
      <c r="J87" s="15">
        <f t="shared" si="3"/>
        <v>0</v>
      </c>
    </row>
    <row r="88" spans="1:10" ht="63.75" customHeight="1">
      <c r="A88" s="14" t="s">
        <v>34</v>
      </c>
      <c r="B88" s="9" t="s">
        <v>20</v>
      </c>
      <c r="C88" s="9" t="s">
        <v>35</v>
      </c>
      <c r="D88" s="9" t="s">
        <v>36</v>
      </c>
      <c r="E88" s="9" t="s">
        <v>37</v>
      </c>
      <c r="F88" s="10"/>
      <c r="G88" s="10"/>
      <c r="H88" s="10"/>
      <c r="I88" s="12">
        <v>2</v>
      </c>
      <c r="J88" s="15">
        <f t="shared" si="3"/>
        <v>0</v>
      </c>
    </row>
    <row r="89" spans="1:10" ht="75" customHeight="1">
      <c r="A89" s="30" t="s">
        <v>38</v>
      </c>
      <c r="B89" s="29" t="s">
        <v>12</v>
      </c>
      <c r="C89" s="29" t="s">
        <v>115</v>
      </c>
      <c r="D89" s="29" t="s">
        <v>116</v>
      </c>
      <c r="E89" s="29" t="s">
        <v>41</v>
      </c>
      <c r="F89" s="10"/>
      <c r="G89" s="10"/>
      <c r="H89" s="11"/>
      <c r="I89" s="12">
        <v>2</v>
      </c>
      <c r="J89" s="15">
        <f t="shared" ref="J89" si="4">I89*H89</f>
        <v>0</v>
      </c>
    </row>
    <row r="90" spans="1:10" ht="29.25">
      <c r="A90" s="14" t="s">
        <v>69</v>
      </c>
      <c r="B90" s="9" t="s">
        <v>20</v>
      </c>
      <c r="C90" s="9" t="s">
        <v>70</v>
      </c>
      <c r="D90" s="9" t="s">
        <v>71</v>
      </c>
      <c r="E90" s="9" t="s">
        <v>72</v>
      </c>
      <c r="F90" s="10"/>
      <c r="G90" s="10"/>
      <c r="H90" s="10"/>
      <c r="I90" s="12">
        <v>2</v>
      </c>
      <c r="J90" s="15">
        <f t="shared" si="3"/>
        <v>0</v>
      </c>
    </row>
    <row r="91" spans="1:10" ht="43.5">
      <c r="A91" s="14" t="s">
        <v>42</v>
      </c>
      <c r="B91" s="9" t="s">
        <v>20</v>
      </c>
      <c r="C91" s="9" t="s">
        <v>43</v>
      </c>
      <c r="D91" s="9" t="s">
        <v>44</v>
      </c>
      <c r="E91" s="9" t="s">
        <v>45</v>
      </c>
      <c r="F91" s="10"/>
      <c r="G91" s="10"/>
      <c r="H91" s="10"/>
      <c r="I91" s="12">
        <v>2</v>
      </c>
      <c r="J91" s="15">
        <f t="shared" si="3"/>
        <v>0</v>
      </c>
    </row>
    <row r="92" spans="1:10" ht="57.75">
      <c r="A92" s="14" t="s">
        <v>79</v>
      </c>
      <c r="B92" s="9" t="s">
        <v>12</v>
      </c>
      <c r="C92" s="9" t="s">
        <v>80</v>
      </c>
      <c r="D92" s="9" t="s">
        <v>81</v>
      </c>
      <c r="E92" s="9" t="s">
        <v>82</v>
      </c>
      <c r="F92" s="10"/>
      <c r="G92" s="10"/>
      <c r="H92" s="10"/>
      <c r="I92" s="12">
        <v>8</v>
      </c>
      <c r="J92" s="15">
        <f t="shared" si="3"/>
        <v>0</v>
      </c>
    </row>
    <row r="93" spans="1:10" ht="43.5">
      <c r="A93" s="14" t="s">
        <v>91</v>
      </c>
      <c r="B93" s="9" t="s">
        <v>20</v>
      </c>
      <c r="C93" s="9" t="s">
        <v>92</v>
      </c>
      <c r="D93" s="9" t="s">
        <v>93</v>
      </c>
      <c r="E93" s="9" t="s">
        <v>94</v>
      </c>
      <c r="F93" s="10"/>
      <c r="G93" s="10"/>
      <c r="H93" s="10"/>
      <c r="I93" s="12">
        <v>2</v>
      </c>
      <c r="J93" s="15">
        <f t="shared" si="3"/>
        <v>0</v>
      </c>
    </row>
    <row r="94" spans="1:10" ht="29.25">
      <c r="A94" s="14" t="s">
        <v>95</v>
      </c>
      <c r="B94" s="9" t="s">
        <v>20</v>
      </c>
      <c r="C94" s="9" t="s">
        <v>96</v>
      </c>
      <c r="D94" s="9" t="s">
        <v>97</v>
      </c>
      <c r="E94" s="9" t="s">
        <v>98</v>
      </c>
      <c r="F94" s="10"/>
      <c r="G94" s="10"/>
      <c r="H94" s="10"/>
      <c r="I94" s="12">
        <v>2</v>
      </c>
      <c r="J94" s="15">
        <f t="shared" si="3"/>
        <v>0</v>
      </c>
    </row>
    <row r="95" spans="1:10" ht="57.75">
      <c r="A95" s="14" t="s">
        <v>46</v>
      </c>
      <c r="B95" s="9" t="s">
        <v>12</v>
      </c>
      <c r="C95" s="9" t="s">
        <v>47</v>
      </c>
      <c r="D95" s="9" t="s">
        <v>48</v>
      </c>
      <c r="E95" s="9" t="s">
        <v>49</v>
      </c>
      <c r="F95" s="10"/>
      <c r="G95" s="10"/>
      <c r="H95" s="10"/>
      <c r="I95" s="12">
        <v>2</v>
      </c>
      <c r="J95" s="15">
        <f t="shared" si="3"/>
        <v>0</v>
      </c>
    </row>
    <row r="96" spans="1:10">
      <c r="A96" s="14" t="s">
        <v>99</v>
      </c>
      <c r="B96" s="9" t="s">
        <v>100</v>
      </c>
      <c r="C96" s="9" t="s">
        <v>101</v>
      </c>
      <c r="D96" s="9" t="s">
        <v>17</v>
      </c>
      <c r="E96" s="9" t="s">
        <v>17</v>
      </c>
      <c r="F96" s="10"/>
      <c r="G96" s="10"/>
      <c r="H96" s="10"/>
      <c r="I96" s="12">
        <v>2</v>
      </c>
      <c r="J96" s="15">
        <f t="shared" si="3"/>
        <v>0</v>
      </c>
    </row>
    <row r="97" spans="1:10" ht="29.25">
      <c r="A97" s="16" t="s">
        <v>50</v>
      </c>
      <c r="B97" s="9" t="s">
        <v>20</v>
      </c>
      <c r="C97" s="9" t="s">
        <v>51</v>
      </c>
      <c r="D97" s="9" t="s">
        <v>52</v>
      </c>
      <c r="E97" s="9" t="s">
        <v>53</v>
      </c>
      <c r="F97" s="10"/>
      <c r="G97" s="10"/>
      <c r="H97" s="10"/>
      <c r="I97" s="12">
        <v>4</v>
      </c>
      <c r="J97" s="15">
        <f t="shared" si="3"/>
        <v>0</v>
      </c>
    </row>
    <row r="98" spans="1:10" ht="64.5" customHeight="1">
      <c r="A98" s="14" t="s">
        <v>54</v>
      </c>
      <c r="B98" s="9" t="s">
        <v>17</v>
      </c>
      <c r="C98" s="9" t="s">
        <v>17</v>
      </c>
      <c r="D98" s="9" t="s">
        <v>17</v>
      </c>
      <c r="E98" s="9" t="s">
        <v>17</v>
      </c>
      <c r="F98" s="10"/>
      <c r="G98" s="10"/>
      <c r="H98" s="10"/>
      <c r="I98" s="12">
        <v>2</v>
      </c>
      <c r="J98" s="15">
        <f t="shared" si="3"/>
        <v>0</v>
      </c>
    </row>
    <row r="99" spans="1:10" ht="42" customHeight="1">
      <c r="A99" s="14" t="s">
        <v>117</v>
      </c>
      <c r="B99" s="9" t="s">
        <v>118</v>
      </c>
      <c r="C99" s="9" t="s">
        <v>119</v>
      </c>
      <c r="D99" s="9" t="s">
        <v>17</v>
      </c>
      <c r="E99" s="9" t="s">
        <v>17</v>
      </c>
      <c r="F99" s="10"/>
      <c r="G99" s="10"/>
      <c r="H99" s="10"/>
      <c r="I99" s="12">
        <v>2</v>
      </c>
      <c r="J99" s="15">
        <f t="shared" si="3"/>
        <v>0</v>
      </c>
    </row>
    <row r="100" spans="1:10" ht="27" customHeight="1">
      <c r="A100" s="14" t="s">
        <v>117</v>
      </c>
      <c r="B100" s="9" t="s">
        <v>118</v>
      </c>
      <c r="C100" s="9" t="s">
        <v>120</v>
      </c>
      <c r="D100" s="9" t="s">
        <v>17</v>
      </c>
      <c r="E100" s="9" t="s">
        <v>17</v>
      </c>
      <c r="F100" s="10"/>
      <c r="G100" s="10"/>
      <c r="H100" s="10"/>
      <c r="I100" s="12">
        <v>2</v>
      </c>
      <c r="J100" s="15">
        <f t="shared" si="3"/>
        <v>0</v>
      </c>
    </row>
    <row r="101" spans="1:10" ht="36.75" customHeight="1">
      <c r="A101" s="46" t="s">
        <v>121</v>
      </c>
      <c r="B101" s="47"/>
      <c r="C101" s="47"/>
      <c r="D101" s="47"/>
      <c r="E101" s="47"/>
      <c r="F101" s="47"/>
      <c r="G101" s="47"/>
      <c r="H101" s="47"/>
      <c r="I101" s="47"/>
      <c r="J101" s="48"/>
    </row>
    <row r="102" spans="1:10" ht="72.75">
      <c r="A102" s="14" t="s">
        <v>122</v>
      </c>
      <c r="B102" s="9" t="s">
        <v>20</v>
      </c>
      <c r="C102" s="9" t="s">
        <v>123</v>
      </c>
      <c r="D102" s="9" t="s">
        <v>113</v>
      </c>
      <c r="E102" s="9" t="s">
        <v>114</v>
      </c>
      <c r="F102" s="10"/>
      <c r="G102" s="10"/>
      <c r="H102" s="10"/>
      <c r="I102" s="12">
        <v>1</v>
      </c>
      <c r="J102" s="15">
        <f t="shared" si="3"/>
        <v>0</v>
      </c>
    </row>
    <row r="103" spans="1:10" ht="61.5" customHeight="1">
      <c r="A103" s="14" t="s">
        <v>34</v>
      </c>
      <c r="B103" s="9" t="s">
        <v>20</v>
      </c>
      <c r="C103" s="9" t="s">
        <v>35</v>
      </c>
      <c r="D103" s="9" t="s">
        <v>36</v>
      </c>
      <c r="E103" s="9" t="s">
        <v>37</v>
      </c>
      <c r="F103" s="10"/>
      <c r="G103" s="10"/>
      <c r="H103" s="10"/>
      <c r="I103" s="12">
        <v>1</v>
      </c>
      <c r="J103" s="15">
        <f t="shared" si="3"/>
        <v>0</v>
      </c>
    </row>
    <row r="104" spans="1:10" ht="75" customHeight="1">
      <c r="A104" s="30" t="s">
        <v>38</v>
      </c>
      <c r="B104" s="29" t="s">
        <v>12</v>
      </c>
      <c r="C104" s="29" t="s">
        <v>115</v>
      </c>
      <c r="D104" s="29" t="s">
        <v>116</v>
      </c>
      <c r="E104" s="29" t="s">
        <v>41</v>
      </c>
      <c r="F104" s="10"/>
      <c r="G104" s="10"/>
      <c r="H104" s="11"/>
      <c r="I104" s="12">
        <v>1</v>
      </c>
      <c r="J104" s="15">
        <f t="shared" si="3"/>
        <v>0</v>
      </c>
    </row>
    <row r="105" spans="1:10" ht="29.25">
      <c r="A105" s="14" t="s">
        <v>69</v>
      </c>
      <c r="B105" s="9" t="s">
        <v>20</v>
      </c>
      <c r="C105" s="9" t="s">
        <v>70</v>
      </c>
      <c r="D105" s="9" t="s">
        <v>71</v>
      </c>
      <c r="E105" s="9" t="s">
        <v>72</v>
      </c>
      <c r="F105" s="10"/>
      <c r="G105" s="10"/>
      <c r="H105" s="10"/>
      <c r="I105" s="12">
        <v>1</v>
      </c>
      <c r="J105" s="15">
        <f t="shared" si="3"/>
        <v>0</v>
      </c>
    </row>
    <row r="106" spans="1:10" ht="43.5">
      <c r="A106" s="14" t="s">
        <v>42</v>
      </c>
      <c r="B106" s="9" t="s">
        <v>20</v>
      </c>
      <c r="C106" s="9" t="s">
        <v>43</v>
      </c>
      <c r="D106" s="9" t="s">
        <v>44</v>
      </c>
      <c r="E106" s="9" t="s">
        <v>45</v>
      </c>
      <c r="F106" s="10"/>
      <c r="G106" s="10"/>
      <c r="H106" s="10"/>
      <c r="I106" s="12">
        <v>1</v>
      </c>
      <c r="J106" s="15">
        <f t="shared" si="3"/>
        <v>0</v>
      </c>
    </row>
    <row r="107" spans="1:10" ht="57.75">
      <c r="A107" s="14" t="s">
        <v>79</v>
      </c>
      <c r="B107" s="9" t="s">
        <v>12</v>
      </c>
      <c r="C107" s="9" t="s">
        <v>80</v>
      </c>
      <c r="D107" s="9" t="s">
        <v>81</v>
      </c>
      <c r="E107" s="9" t="s">
        <v>82</v>
      </c>
      <c r="F107" s="10"/>
      <c r="G107" s="10"/>
      <c r="H107" s="10"/>
      <c r="I107" s="12">
        <v>8</v>
      </c>
      <c r="J107" s="15">
        <f t="shared" si="3"/>
        <v>0</v>
      </c>
    </row>
    <row r="108" spans="1:10" ht="43.5">
      <c r="A108" s="14" t="s">
        <v>91</v>
      </c>
      <c r="B108" s="9" t="s">
        <v>20</v>
      </c>
      <c r="C108" s="9" t="s">
        <v>92</v>
      </c>
      <c r="D108" s="9" t="s">
        <v>93</v>
      </c>
      <c r="E108" s="9" t="s">
        <v>94</v>
      </c>
      <c r="F108" s="10"/>
      <c r="G108" s="10"/>
      <c r="H108" s="10"/>
      <c r="I108" s="12">
        <v>1</v>
      </c>
      <c r="J108" s="15">
        <f t="shared" si="3"/>
        <v>0</v>
      </c>
    </row>
    <row r="109" spans="1:10" ht="29.25">
      <c r="A109" s="14" t="s">
        <v>95</v>
      </c>
      <c r="B109" s="9" t="s">
        <v>20</v>
      </c>
      <c r="C109" s="9" t="s">
        <v>96</v>
      </c>
      <c r="D109" s="9" t="s">
        <v>97</v>
      </c>
      <c r="E109" s="9" t="s">
        <v>98</v>
      </c>
      <c r="F109" s="10"/>
      <c r="G109" s="10"/>
      <c r="H109" s="10"/>
      <c r="I109" s="12">
        <v>1</v>
      </c>
      <c r="J109" s="15">
        <f t="shared" si="3"/>
        <v>0</v>
      </c>
    </row>
    <row r="110" spans="1:10" ht="76.5" customHeight="1">
      <c r="A110" s="14" t="s">
        <v>46</v>
      </c>
      <c r="B110" s="9" t="s">
        <v>12</v>
      </c>
      <c r="C110" s="9" t="s">
        <v>47</v>
      </c>
      <c r="D110" s="9" t="s">
        <v>48</v>
      </c>
      <c r="E110" s="9" t="s">
        <v>49</v>
      </c>
      <c r="F110" s="10"/>
      <c r="G110" s="10"/>
      <c r="H110" s="10"/>
      <c r="I110" s="12">
        <v>1</v>
      </c>
      <c r="J110" s="15">
        <f t="shared" si="3"/>
        <v>0</v>
      </c>
    </row>
    <row r="111" spans="1:10" ht="25.5" customHeight="1">
      <c r="A111" s="14" t="s">
        <v>99</v>
      </c>
      <c r="B111" s="9" t="s">
        <v>100</v>
      </c>
      <c r="C111" s="9" t="s">
        <v>101</v>
      </c>
      <c r="D111" s="9" t="s">
        <v>17</v>
      </c>
      <c r="E111" s="9" t="s">
        <v>17</v>
      </c>
      <c r="F111" s="10"/>
      <c r="G111" s="10"/>
      <c r="H111" s="10"/>
      <c r="I111" s="12">
        <v>1</v>
      </c>
      <c r="J111" s="15">
        <f t="shared" si="3"/>
        <v>0</v>
      </c>
    </row>
    <row r="112" spans="1:10" ht="39" customHeight="1">
      <c r="A112" s="41" t="s">
        <v>50</v>
      </c>
      <c r="B112" s="42" t="s">
        <v>20</v>
      </c>
      <c r="C112" s="42" t="s">
        <v>51</v>
      </c>
      <c r="D112" s="42" t="s">
        <v>52</v>
      </c>
      <c r="E112" s="42" t="s">
        <v>53</v>
      </c>
      <c r="F112" s="43"/>
      <c r="G112" s="43"/>
      <c r="H112" s="43"/>
      <c r="I112" s="44">
        <v>2</v>
      </c>
      <c r="J112" s="45">
        <f t="shared" si="3"/>
        <v>0</v>
      </c>
    </row>
    <row r="113" spans="1:10" ht="57.75" customHeight="1">
      <c r="A113" s="14" t="s">
        <v>54</v>
      </c>
      <c r="B113" s="9" t="s">
        <v>17</v>
      </c>
      <c r="C113" s="9" t="s">
        <v>17</v>
      </c>
      <c r="D113" s="9" t="s">
        <v>17</v>
      </c>
      <c r="E113" s="9" t="s">
        <v>17</v>
      </c>
      <c r="F113" s="10"/>
      <c r="G113" s="10"/>
      <c r="H113" s="10"/>
      <c r="I113" s="12">
        <v>1</v>
      </c>
      <c r="J113" s="15">
        <f t="shared" si="3"/>
        <v>0</v>
      </c>
    </row>
    <row r="114" spans="1:10" ht="39" customHeight="1">
      <c r="A114" s="41" t="s">
        <v>117</v>
      </c>
      <c r="B114" s="42" t="s">
        <v>118</v>
      </c>
      <c r="C114" s="42" t="s">
        <v>119</v>
      </c>
      <c r="D114" s="9" t="s">
        <v>17</v>
      </c>
      <c r="E114" s="9" t="s">
        <v>17</v>
      </c>
      <c r="F114" s="10"/>
      <c r="G114" s="10"/>
      <c r="H114" s="10"/>
      <c r="I114" s="12">
        <v>1</v>
      </c>
      <c r="J114" s="15">
        <f t="shared" si="3"/>
        <v>0</v>
      </c>
    </row>
    <row r="115" spans="1:10" ht="41.25" customHeight="1">
      <c r="A115" s="41" t="s">
        <v>117</v>
      </c>
      <c r="B115" s="42" t="s">
        <v>118</v>
      </c>
      <c r="C115" s="42" t="s">
        <v>120</v>
      </c>
      <c r="D115" s="42" t="s">
        <v>17</v>
      </c>
      <c r="E115" s="42" t="s">
        <v>17</v>
      </c>
      <c r="F115" s="43"/>
      <c r="G115" s="43"/>
      <c r="H115" s="43"/>
      <c r="I115" s="44">
        <v>1</v>
      </c>
      <c r="J115" s="45">
        <f t="shared" si="3"/>
        <v>0</v>
      </c>
    </row>
    <row r="116" spans="1:10" ht="31.5" customHeight="1">
      <c r="A116" s="49" t="s">
        <v>124</v>
      </c>
      <c r="B116" s="50" t="s">
        <v>125</v>
      </c>
      <c r="C116" s="50" t="s">
        <v>125</v>
      </c>
      <c r="D116" s="50" t="s">
        <v>125</v>
      </c>
      <c r="E116" s="50" t="s">
        <v>125</v>
      </c>
      <c r="F116" s="20"/>
      <c r="G116" s="20"/>
      <c r="H116" s="20"/>
      <c r="I116" s="20"/>
      <c r="J116" s="21"/>
    </row>
    <row r="117" spans="1:10" ht="44.25" customHeight="1">
      <c r="A117" s="30" t="s">
        <v>126</v>
      </c>
      <c r="B117" s="29" t="s">
        <v>17</v>
      </c>
      <c r="C117" s="29" t="s">
        <v>17</v>
      </c>
      <c r="D117" s="29" t="s">
        <v>17</v>
      </c>
      <c r="E117" s="29" t="s">
        <v>17</v>
      </c>
      <c r="F117" s="10"/>
      <c r="G117" s="10"/>
      <c r="H117" s="10"/>
      <c r="I117" s="12">
        <v>1</v>
      </c>
      <c r="J117" s="15">
        <f>I117*H117</f>
        <v>0</v>
      </c>
    </row>
    <row r="118" spans="1:10" ht="41.25" customHeight="1">
      <c r="A118" s="30" t="s">
        <v>127</v>
      </c>
      <c r="B118" s="29" t="s">
        <v>17</v>
      </c>
      <c r="C118" s="29" t="s">
        <v>17</v>
      </c>
      <c r="D118" s="29" t="s">
        <v>17</v>
      </c>
      <c r="E118" s="29" t="s">
        <v>17</v>
      </c>
      <c r="F118" s="10"/>
      <c r="G118" s="10"/>
      <c r="H118" s="10"/>
      <c r="I118" s="12">
        <v>1</v>
      </c>
      <c r="J118" s="15">
        <f t="shared" ref="J118:J119" si="5">I118*H118</f>
        <v>0</v>
      </c>
    </row>
    <row r="119" spans="1:10" ht="44.25" customHeight="1">
      <c r="A119" s="57" t="s">
        <v>128</v>
      </c>
      <c r="B119" s="58" t="s">
        <v>17</v>
      </c>
      <c r="C119" s="58" t="s">
        <v>17</v>
      </c>
      <c r="D119" s="58" t="s">
        <v>17</v>
      </c>
      <c r="E119" s="58" t="s">
        <v>17</v>
      </c>
      <c r="F119" s="43"/>
      <c r="G119" s="43"/>
      <c r="H119" s="43"/>
      <c r="I119" s="18">
        <v>1</v>
      </c>
      <c r="J119" s="19">
        <f t="shared" si="5"/>
        <v>0</v>
      </c>
    </row>
    <row r="120" spans="1:10" ht="45" customHeight="1">
      <c r="A120" s="52"/>
      <c r="B120" s="53"/>
      <c r="C120" s="53"/>
      <c r="D120" s="53"/>
      <c r="E120" s="53"/>
      <c r="F120" s="54"/>
      <c r="G120" s="54"/>
      <c r="H120" s="55"/>
      <c r="I120" s="56" t="s">
        <v>129</v>
      </c>
      <c r="J120" s="51">
        <f>SUM(J3:J119)</f>
        <v>0</v>
      </c>
    </row>
    <row r="121" spans="1:10">
      <c r="A121" s="3"/>
      <c r="B121" s="3"/>
      <c r="C121" s="3"/>
      <c r="D121" s="3"/>
      <c r="E121" s="3"/>
      <c r="F121" s="3"/>
      <c r="G121" s="3"/>
    </row>
    <row r="122" spans="1:10">
      <c r="A122" s="3"/>
      <c r="B122" s="3"/>
      <c r="C122" s="3"/>
      <c r="D122" s="3"/>
      <c r="E122" s="3"/>
      <c r="F122" s="3"/>
      <c r="G122" s="3"/>
    </row>
    <row r="123" spans="1:10">
      <c r="A123" s="3"/>
      <c r="B123" s="3"/>
      <c r="C123" s="3"/>
      <c r="D123" s="3"/>
      <c r="E123" s="3"/>
      <c r="F123" s="3"/>
      <c r="G123" s="3"/>
    </row>
    <row r="124" spans="1:10">
      <c r="A124" s="3"/>
      <c r="B124" s="3"/>
      <c r="C124" s="3"/>
      <c r="D124" s="3"/>
      <c r="E124" s="3"/>
      <c r="F124" s="3"/>
      <c r="G124" s="3"/>
    </row>
    <row r="125" spans="1:10">
      <c r="A125" s="3"/>
      <c r="B125" s="3"/>
      <c r="C125" s="3"/>
      <c r="D125" s="3"/>
      <c r="E125" s="3"/>
      <c r="F125" s="3"/>
      <c r="G125" s="3"/>
    </row>
    <row r="126" spans="1:10">
      <c r="A126" s="3"/>
      <c r="B126" s="3"/>
      <c r="C126" s="3"/>
      <c r="D126" s="3"/>
      <c r="E126" s="3"/>
      <c r="F126" s="3"/>
      <c r="G126" s="3"/>
    </row>
    <row r="127" spans="1:10">
      <c r="A127" s="3"/>
      <c r="B127" s="3"/>
      <c r="C127" s="3"/>
      <c r="D127" s="3"/>
      <c r="E127" s="3"/>
      <c r="F127" s="3"/>
      <c r="G127" s="3"/>
    </row>
    <row r="128" spans="1:10">
      <c r="A128" s="3"/>
      <c r="B128" s="3"/>
      <c r="C128" s="3"/>
      <c r="D128" s="3"/>
      <c r="E128" s="3"/>
      <c r="F128" s="3"/>
      <c r="G128" s="3"/>
    </row>
    <row r="129" spans="1:7">
      <c r="A129" s="3"/>
      <c r="B129" s="3"/>
      <c r="C129" s="3"/>
      <c r="D129" s="3"/>
      <c r="E129" s="3"/>
      <c r="F129" s="3"/>
      <c r="G129" s="3"/>
    </row>
    <row r="130" spans="1:7">
      <c r="A130" s="3"/>
      <c r="B130" s="3"/>
      <c r="C130" s="3"/>
      <c r="D130" s="3"/>
      <c r="E130" s="3"/>
      <c r="F130" s="3"/>
      <c r="G130" s="3"/>
    </row>
    <row r="131" spans="1:7">
      <c r="A131" s="3"/>
      <c r="B131" s="3"/>
      <c r="C131" s="3"/>
      <c r="D131" s="3"/>
      <c r="E131" s="3"/>
      <c r="F131" s="3"/>
      <c r="G131" s="3"/>
    </row>
    <row r="132" spans="1:7">
      <c r="A132" s="3"/>
      <c r="B132" s="3"/>
      <c r="C132" s="3"/>
      <c r="D132" s="3"/>
      <c r="E132" s="3"/>
      <c r="F132" s="3"/>
      <c r="G132" s="3"/>
    </row>
    <row r="133" spans="1:7">
      <c r="A133" s="3"/>
      <c r="B133" s="3"/>
      <c r="C133" s="3"/>
      <c r="D133" s="3"/>
      <c r="E133" s="3"/>
      <c r="F133" s="3"/>
      <c r="G133" s="3"/>
    </row>
    <row r="134" spans="1:7">
      <c r="A134" s="3"/>
      <c r="B134" s="3"/>
      <c r="C134" s="3"/>
      <c r="D134" s="3"/>
      <c r="E134" s="3"/>
      <c r="F134" s="3"/>
      <c r="G134" s="3"/>
    </row>
    <row r="135" spans="1:7">
      <c r="A135" s="3"/>
      <c r="B135" s="3"/>
      <c r="C135" s="3"/>
      <c r="D135" s="3"/>
      <c r="E135" s="3"/>
      <c r="F135" s="3"/>
      <c r="G135" s="3"/>
    </row>
    <row r="136" spans="1:7">
      <c r="A136" s="3"/>
      <c r="B136" s="3"/>
      <c r="C136" s="3"/>
      <c r="D136" s="3"/>
      <c r="E136" s="3"/>
      <c r="F136" s="3"/>
      <c r="G136" s="3"/>
    </row>
    <row r="137" spans="1:7">
      <c r="A137" s="3"/>
      <c r="B137" s="3"/>
      <c r="C137" s="3"/>
      <c r="D137" s="3"/>
      <c r="E137" s="3"/>
      <c r="F137" s="3"/>
      <c r="G137" s="3"/>
    </row>
    <row r="138" spans="1:7">
      <c r="A138" s="3"/>
      <c r="B138" s="3"/>
      <c r="C138" s="3"/>
      <c r="D138" s="3"/>
      <c r="E138" s="3"/>
      <c r="F138" s="3"/>
      <c r="G138" s="3"/>
    </row>
    <row r="139" spans="1:7">
      <c r="A139" s="3"/>
      <c r="B139" s="3"/>
      <c r="C139" s="3"/>
      <c r="D139" s="3"/>
      <c r="E139" s="3"/>
      <c r="F139" s="3"/>
      <c r="G139" s="3"/>
    </row>
    <row r="140" spans="1:7">
      <c r="A140" s="3"/>
      <c r="B140" s="3"/>
      <c r="C140" s="3"/>
      <c r="D140" s="3"/>
      <c r="E140" s="3"/>
      <c r="F140" s="3"/>
      <c r="G140" s="3"/>
    </row>
    <row r="141" spans="1:7">
      <c r="A141" s="3"/>
      <c r="B141" s="3"/>
      <c r="C141" s="3"/>
      <c r="D141" s="3"/>
      <c r="E141" s="3"/>
      <c r="F141" s="3"/>
      <c r="G141" s="3"/>
    </row>
    <row r="142" spans="1:7">
      <c r="A142" s="3"/>
      <c r="B142" s="3"/>
      <c r="C142" s="3"/>
      <c r="D142" s="3"/>
      <c r="E142" s="3"/>
      <c r="F142" s="3"/>
      <c r="G142" s="3"/>
    </row>
    <row r="143" spans="1:7">
      <c r="A143" s="3"/>
      <c r="B143" s="3"/>
      <c r="C143" s="3"/>
      <c r="D143" s="3"/>
      <c r="E143" s="3"/>
      <c r="F143" s="3"/>
      <c r="G143" s="3"/>
    </row>
    <row r="144" spans="1:7">
      <c r="A144" s="3"/>
      <c r="B144" s="3"/>
      <c r="C144" s="3"/>
      <c r="D144" s="3"/>
      <c r="E144" s="3"/>
      <c r="F144" s="3"/>
      <c r="G144" s="3"/>
    </row>
    <row r="145" spans="1:7">
      <c r="A145" s="3"/>
      <c r="B145" s="3"/>
      <c r="C145" s="3"/>
      <c r="D145" s="3"/>
      <c r="E145" s="3"/>
      <c r="F145" s="3"/>
      <c r="G145" s="3"/>
    </row>
    <row r="146" spans="1:7">
      <c r="A146" s="3"/>
      <c r="B146" s="3"/>
      <c r="C146" s="3"/>
      <c r="D146" s="3"/>
      <c r="E146" s="3"/>
      <c r="F146" s="3"/>
      <c r="G146" s="3"/>
    </row>
    <row r="147" spans="1:7">
      <c r="A147" s="3"/>
      <c r="B147" s="3"/>
      <c r="C147" s="3"/>
      <c r="D147" s="3"/>
      <c r="E147" s="3"/>
      <c r="F147" s="3"/>
      <c r="G147" s="3"/>
    </row>
    <row r="148" spans="1:7">
      <c r="A148" s="3"/>
      <c r="B148" s="3"/>
      <c r="C148" s="3"/>
      <c r="D148" s="3"/>
      <c r="E148" s="3"/>
      <c r="F148" s="3"/>
      <c r="G148" s="3"/>
    </row>
    <row r="149" spans="1:7">
      <c r="A149" s="3"/>
      <c r="B149" s="3"/>
      <c r="C149" s="3"/>
      <c r="D149" s="3"/>
      <c r="E149" s="3"/>
      <c r="F149" s="3"/>
      <c r="G149" s="3"/>
    </row>
    <row r="150" spans="1:7">
      <c r="A150" s="3"/>
      <c r="B150" s="3"/>
      <c r="C150" s="3"/>
      <c r="D150" s="3"/>
      <c r="E150" s="3"/>
      <c r="F150" s="3"/>
      <c r="G150" s="3"/>
    </row>
    <row r="151" spans="1:7">
      <c r="A151" s="3"/>
      <c r="B151" s="3"/>
      <c r="C151" s="3"/>
      <c r="D151" s="3"/>
      <c r="E151" s="3"/>
      <c r="F151" s="3"/>
      <c r="G151" s="3"/>
    </row>
    <row r="152" spans="1:7">
      <c r="A152" s="3"/>
      <c r="B152" s="3"/>
      <c r="C152" s="3"/>
      <c r="D152" s="3"/>
      <c r="E152" s="3"/>
      <c r="F152" s="3"/>
      <c r="G152" s="3"/>
    </row>
    <row r="153" spans="1:7">
      <c r="A153" s="3"/>
      <c r="B153" s="3"/>
      <c r="C153" s="3"/>
      <c r="D153" s="3"/>
      <c r="E153" s="3"/>
      <c r="F153" s="3"/>
      <c r="G153" s="3"/>
    </row>
    <row r="154" spans="1:7">
      <c r="A154" s="3"/>
      <c r="B154" s="3"/>
      <c r="C154" s="3"/>
      <c r="D154" s="3"/>
      <c r="E154" s="3"/>
      <c r="F154" s="3"/>
      <c r="G154" s="3"/>
    </row>
    <row r="155" spans="1:7">
      <c r="A155" s="3"/>
      <c r="B155" s="3"/>
      <c r="C155" s="3"/>
      <c r="D155" s="3"/>
      <c r="E155" s="3"/>
      <c r="F155" s="3"/>
      <c r="G155" s="3"/>
    </row>
    <row r="156" spans="1:7">
      <c r="A156" s="3"/>
      <c r="B156" s="3"/>
      <c r="C156" s="3"/>
      <c r="D156" s="3"/>
      <c r="E156" s="3"/>
      <c r="F156" s="3"/>
      <c r="G156" s="3"/>
    </row>
    <row r="157" spans="1:7">
      <c r="A157" s="3"/>
      <c r="B157" s="3"/>
      <c r="C157" s="3"/>
      <c r="D157" s="3"/>
      <c r="E157" s="3"/>
      <c r="F157" s="3"/>
      <c r="G157" s="3"/>
    </row>
    <row r="158" spans="1:7">
      <c r="A158" s="3"/>
      <c r="B158" s="3"/>
      <c r="C158" s="3"/>
      <c r="D158" s="3"/>
      <c r="E158" s="3"/>
      <c r="F158" s="3"/>
      <c r="G158" s="3"/>
    </row>
    <row r="159" spans="1:7">
      <c r="A159" s="3"/>
      <c r="B159" s="3"/>
      <c r="C159" s="3"/>
      <c r="D159" s="3"/>
      <c r="E159" s="3"/>
      <c r="F159" s="3"/>
      <c r="G159" s="3"/>
    </row>
    <row r="160" spans="1:7">
      <c r="A160" s="3"/>
      <c r="B160" s="3"/>
      <c r="C160" s="3"/>
      <c r="D160" s="3"/>
      <c r="E160" s="3"/>
      <c r="F160" s="3"/>
      <c r="G160" s="3"/>
    </row>
    <row r="161" spans="1:7">
      <c r="A161" s="3"/>
      <c r="B161" s="3"/>
      <c r="C161" s="3"/>
      <c r="D161" s="3"/>
      <c r="E161" s="3"/>
      <c r="F161" s="3"/>
      <c r="G161" s="3"/>
    </row>
    <row r="162" spans="1:7">
      <c r="A162" s="3"/>
      <c r="B162" s="3"/>
      <c r="C162" s="3"/>
      <c r="D162" s="3"/>
      <c r="E162" s="3"/>
      <c r="F162" s="3"/>
      <c r="G162" s="3"/>
    </row>
    <row r="163" spans="1:7">
      <c r="A163" s="3"/>
      <c r="B163" s="3"/>
      <c r="C163" s="3"/>
      <c r="D163" s="3"/>
      <c r="E163" s="3"/>
      <c r="F163" s="3"/>
      <c r="G163" s="3"/>
    </row>
    <row r="164" spans="1:7">
      <c r="A164" s="3"/>
      <c r="B164" s="3"/>
      <c r="C164" s="3"/>
      <c r="D164" s="3"/>
      <c r="E164" s="3"/>
      <c r="F164" s="3"/>
      <c r="G164" s="3"/>
    </row>
    <row r="165" spans="1:7">
      <c r="A165" s="3"/>
      <c r="B165" s="3"/>
      <c r="C165" s="3"/>
      <c r="D165" s="3"/>
      <c r="E165" s="3"/>
      <c r="F165" s="3"/>
      <c r="G165" s="3"/>
    </row>
    <row r="166" spans="1:7">
      <c r="A166" s="3"/>
      <c r="B166" s="3"/>
      <c r="C166" s="3"/>
      <c r="D166" s="3"/>
      <c r="E166" s="3"/>
      <c r="F166" s="3"/>
      <c r="G166" s="3"/>
    </row>
    <row r="167" spans="1:7">
      <c r="A167" s="3"/>
      <c r="B167" s="3"/>
      <c r="C167" s="3"/>
      <c r="D167" s="3"/>
      <c r="E167" s="3"/>
      <c r="F167" s="3"/>
      <c r="G167" s="3"/>
    </row>
    <row r="168" spans="1:7">
      <c r="A168" s="3"/>
      <c r="B168" s="3"/>
      <c r="C168" s="3"/>
      <c r="D168" s="3"/>
      <c r="E168" s="3"/>
      <c r="F168" s="3"/>
      <c r="G168" s="3"/>
    </row>
    <row r="169" spans="1:7">
      <c r="A169" s="3"/>
      <c r="B169" s="3"/>
      <c r="C169" s="3"/>
      <c r="D169" s="3"/>
      <c r="E169" s="3"/>
      <c r="F169" s="3"/>
      <c r="G169" s="3"/>
    </row>
    <row r="170" spans="1:7">
      <c r="A170" s="3"/>
      <c r="B170" s="3"/>
      <c r="C170" s="3"/>
      <c r="D170" s="3"/>
      <c r="E170" s="3"/>
      <c r="F170" s="3"/>
      <c r="G170" s="3"/>
    </row>
    <row r="171" spans="1:7">
      <c r="A171" s="3"/>
      <c r="B171" s="3"/>
      <c r="C171" s="3"/>
      <c r="D171" s="3"/>
      <c r="E171" s="3"/>
      <c r="F171" s="3"/>
      <c r="G171" s="3"/>
    </row>
    <row r="172" spans="1:7">
      <c r="A172" s="3"/>
      <c r="B172" s="3"/>
      <c r="C172" s="3"/>
      <c r="D172" s="3"/>
      <c r="E172" s="3"/>
      <c r="F172" s="3"/>
      <c r="G172" s="3"/>
    </row>
    <row r="173" spans="1:7">
      <c r="A173" s="3"/>
      <c r="B173" s="3"/>
      <c r="C173" s="3"/>
      <c r="D173" s="3"/>
      <c r="E173" s="3"/>
      <c r="F173" s="3"/>
      <c r="G173" s="3"/>
    </row>
    <row r="174" spans="1:7">
      <c r="A174" s="3"/>
      <c r="B174" s="3"/>
      <c r="C174" s="3"/>
      <c r="D174" s="3"/>
      <c r="E174" s="3"/>
      <c r="F174" s="3"/>
      <c r="G174" s="3"/>
    </row>
    <row r="175" spans="1:7">
      <c r="A175" s="3"/>
      <c r="B175" s="3"/>
      <c r="C175" s="3"/>
      <c r="D175" s="3"/>
      <c r="E175" s="3"/>
      <c r="F175" s="3"/>
      <c r="G175" s="3"/>
    </row>
    <row r="176" spans="1:7">
      <c r="A176" s="3"/>
      <c r="B176" s="3"/>
      <c r="C176" s="3"/>
      <c r="D176" s="3"/>
      <c r="E176" s="3"/>
      <c r="F176" s="3"/>
      <c r="G176" s="3"/>
    </row>
    <row r="177" spans="1:7">
      <c r="A177" s="3"/>
      <c r="B177" s="3"/>
      <c r="C177" s="3"/>
      <c r="D177" s="3"/>
      <c r="E177" s="3"/>
      <c r="F177" s="3"/>
      <c r="G177" s="3"/>
    </row>
    <row r="178" spans="1:7">
      <c r="A178" s="3"/>
      <c r="B178" s="3"/>
      <c r="C178" s="3"/>
      <c r="D178" s="3"/>
      <c r="E178" s="3"/>
      <c r="F178" s="3"/>
      <c r="G178" s="3"/>
    </row>
    <row r="179" spans="1:7">
      <c r="A179" s="3"/>
      <c r="B179" s="3"/>
      <c r="C179" s="3"/>
      <c r="D179" s="3"/>
      <c r="E179" s="3"/>
      <c r="F179" s="3"/>
      <c r="G179" s="3"/>
    </row>
    <row r="180" spans="1:7">
      <c r="A180" s="3"/>
      <c r="B180" s="3"/>
      <c r="C180" s="3"/>
      <c r="D180" s="3"/>
      <c r="E180" s="3"/>
      <c r="F180" s="3"/>
      <c r="G180" s="3"/>
    </row>
    <row r="181" spans="1:7">
      <c r="A181" s="3"/>
      <c r="B181" s="3"/>
      <c r="C181" s="3"/>
      <c r="D181" s="3"/>
      <c r="E181" s="3"/>
      <c r="F181" s="3"/>
      <c r="G181" s="3"/>
    </row>
    <row r="182" spans="1:7">
      <c r="A182" s="3"/>
      <c r="B182" s="3"/>
      <c r="C182" s="3"/>
      <c r="D182" s="3"/>
      <c r="E182" s="3"/>
      <c r="F182" s="3"/>
      <c r="G182" s="3"/>
    </row>
    <row r="183" spans="1:7">
      <c r="A183" s="3"/>
      <c r="B183" s="3"/>
      <c r="C183" s="3"/>
      <c r="D183" s="3"/>
      <c r="E183" s="3"/>
      <c r="F183" s="3"/>
      <c r="G183" s="3"/>
    </row>
    <row r="184" spans="1:7">
      <c r="A184" s="3"/>
      <c r="B184" s="3"/>
      <c r="C184" s="3"/>
      <c r="D184" s="3"/>
      <c r="E184" s="3"/>
      <c r="F184" s="3"/>
      <c r="G184" s="3"/>
    </row>
    <row r="185" spans="1:7">
      <c r="A185" s="3"/>
      <c r="B185" s="3"/>
      <c r="C185" s="3"/>
      <c r="D185" s="3"/>
      <c r="E185" s="3"/>
      <c r="F185" s="3"/>
      <c r="G185" s="3"/>
    </row>
    <row r="186" spans="1:7">
      <c r="A186" s="3"/>
      <c r="B186" s="3"/>
      <c r="C186" s="3"/>
      <c r="D186" s="3"/>
      <c r="E186" s="3"/>
      <c r="F186" s="3"/>
      <c r="G186" s="3"/>
    </row>
    <row r="187" spans="1:7">
      <c r="A187" s="3"/>
      <c r="B187" s="3"/>
      <c r="C187" s="3"/>
      <c r="D187" s="3"/>
      <c r="E187" s="3"/>
      <c r="F187" s="3"/>
      <c r="G187" s="3"/>
    </row>
    <row r="188" spans="1:7">
      <c r="A188" s="3"/>
      <c r="B188" s="3"/>
      <c r="C188" s="3"/>
      <c r="D188" s="3"/>
      <c r="E188" s="3"/>
      <c r="F188" s="3"/>
      <c r="G188" s="3"/>
    </row>
    <row r="189" spans="1:7">
      <c r="A189" s="3"/>
      <c r="B189" s="3"/>
      <c r="C189" s="3"/>
      <c r="D189" s="3"/>
      <c r="E189" s="3"/>
      <c r="F189" s="3"/>
      <c r="G189" s="3"/>
    </row>
    <row r="190" spans="1:7">
      <c r="A190" s="3"/>
      <c r="B190" s="3"/>
      <c r="C190" s="3"/>
      <c r="D190" s="3"/>
      <c r="E190" s="3"/>
      <c r="F190" s="3"/>
      <c r="G190" s="3"/>
    </row>
    <row r="191" spans="1:7">
      <c r="A191" s="3"/>
      <c r="B191" s="3"/>
      <c r="C191" s="3"/>
      <c r="D191" s="3"/>
      <c r="E191" s="3"/>
      <c r="F191" s="3"/>
      <c r="G191" s="3"/>
    </row>
    <row r="192" spans="1:7">
      <c r="A192" s="3"/>
      <c r="B192" s="3"/>
      <c r="C192" s="3"/>
      <c r="D192" s="3"/>
      <c r="E192" s="3"/>
      <c r="F192" s="3"/>
      <c r="G192" s="3"/>
    </row>
    <row r="193" spans="1:7">
      <c r="A193" s="3"/>
      <c r="B193" s="3"/>
      <c r="C193" s="3"/>
      <c r="D193" s="3"/>
      <c r="E193" s="3"/>
      <c r="F193" s="3"/>
      <c r="G193" s="3"/>
    </row>
    <row r="194" spans="1:7">
      <c r="A194" s="3"/>
      <c r="B194" s="3"/>
      <c r="C194" s="3"/>
      <c r="D194" s="3"/>
      <c r="E194" s="3"/>
      <c r="F194" s="3"/>
      <c r="G194" s="3"/>
    </row>
    <row r="195" spans="1:7">
      <c r="A195" s="3"/>
      <c r="B195" s="3"/>
      <c r="C195" s="3"/>
      <c r="D195" s="3"/>
      <c r="E195" s="3"/>
      <c r="F195" s="3"/>
      <c r="G195" s="3"/>
    </row>
    <row r="196" spans="1:7">
      <c r="A196" s="3"/>
      <c r="B196" s="3"/>
      <c r="C196" s="3"/>
      <c r="D196" s="3"/>
      <c r="E196" s="3"/>
      <c r="F196" s="3"/>
      <c r="G196" s="3"/>
    </row>
    <row r="197" spans="1:7">
      <c r="A197" s="3"/>
      <c r="B197" s="3"/>
      <c r="C197" s="3"/>
      <c r="D197" s="3"/>
      <c r="E197" s="3"/>
      <c r="F197" s="3"/>
      <c r="G197" s="3"/>
    </row>
    <row r="198" spans="1:7">
      <c r="A198" s="3"/>
      <c r="B198" s="3"/>
      <c r="C198" s="3"/>
      <c r="D198" s="3"/>
      <c r="E198" s="3"/>
      <c r="F198" s="3"/>
      <c r="G198" s="3"/>
    </row>
    <row r="199" spans="1:7">
      <c r="A199" s="3"/>
      <c r="B199" s="3"/>
      <c r="C199" s="3"/>
      <c r="D199" s="3"/>
      <c r="E199" s="3"/>
      <c r="F199" s="3"/>
      <c r="G199" s="3"/>
    </row>
    <row r="200" spans="1:7">
      <c r="A200" s="3"/>
      <c r="B200" s="3"/>
      <c r="C200" s="3"/>
      <c r="D200" s="3"/>
      <c r="E200" s="3"/>
      <c r="F200" s="3"/>
      <c r="G200" s="3"/>
    </row>
    <row r="201" spans="1:7">
      <c r="A201" s="3"/>
      <c r="B201" s="3"/>
      <c r="C201" s="3"/>
      <c r="D201" s="3"/>
      <c r="E201" s="3"/>
      <c r="F201" s="3"/>
      <c r="G201" s="3"/>
    </row>
    <row r="202" spans="1:7">
      <c r="A202" s="3"/>
      <c r="B202" s="3"/>
      <c r="C202" s="3"/>
      <c r="D202" s="3"/>
      <c r="E202" s="3"/>
      <c r="F202" s="3"/>
      <c r="G202" s="3"/>
    </row>
    <row r="203" spans="1:7">
      <c r="A203" s="3"/>
      <c r="B203" s="3"/>
      <c r="C203" s="3"/>
      <c r="D203" s="3"/>
      <c r="E203" s="3"/>
      <c r="F203" s="3"/>
      <c r="G203" s="3"/>
    </row>
    <row r="204" spans="1:7">
      <c r="A204" s="3"/>
      <c r="B204" s="3"/>
      <c r="C204" s="3"/>
      <c r="D204" s="3"/>
      <c r="E204" s="3"/>
      <c r="F204" s="3"/>
      <c r="G204" s="3"/>
    </row>
    <row r="205" spans="1:7">
      <c r="A205" s="3"/>
      <c r="B205" s="3"/>
      <c r="C205" s="3"/>
      <c r="D205" s="3"/>
      <c r="E205" s="3"/>
      <c r="F205" s="3"/>
      <c r="G205" s="3"/>
    </row>
    <row r="206" spans="1:7">
      <c r="A206" s="3"/>
      <c r="B206" s="3"/>
      <c r="C206" s="3"/>
      <c r="D206" s="3"/>
      <c r="E206" s="3"/>
      <c r="F206" s="3"/>
      <c r="G206" s="3"/>
    </row>
    <row r="207" spans="1:7">
      <c r="A207" s="3"/>
      <c r="B207" s="3"/>
      <c r="C207" s="3"/>
      <c r="D207" s="3"/>
      <c r="E207" s="3"/>
      <c r="F207" s="3"/>
      <c r="G207" s="3"/>
    </row>
    <row r="208" spans="1:7">
      <c r="A208" s="3"/>
      <c r="B208" s="3"/>
      <c r="C208" s="3"/>
      <c r="D208" s="3"/>
      <c r="E208" s="3"/>
      <c r="F208" s="3"/>
      <c r="G208" s="3"/>
    </row>
    <row r="209" spans="1:7">
      <c r="A209" s="3"/>
      <c r="B209" s="3"/>
      <c r="C209" s="3"/>
      <c r="D209" s="3"/>
      <c r="E209" s="3"/>
      <c r="F209" s="3"/>
      <c r="G209" s="3"/>
    </row>
    <row r="210" spans="1:7">
      <c r="A210" s="3"/>
      <c r="B210" s="3"/>
      <c r="C210" s="3"/>
      <c r="D210" s="3"/>
      <c r="E210" s="3"/>
      <c r="F210" s="3"/>
      <c r="G210" s="3"/>
    </row>
    <row r="211" spans="1:7">
      <c r="A211" s="3"/>
      <c r="B211" s="3"/>
      <c r="C211" s="3"/>
      <c r="D211" s="3"/>
      <c r="E211" s="3"/>
      <c r="F211" s="3"/>
      <c r="G211" s="3"/>
    </row>
    <row r="212" spans="1:7">
      <c r="A212" s="3"/>
      <c r="B212" s="3"/>
      <c r="C212" s="3"/>
      <c r="D212" s="3"/>
      <c r="E212" s="3"/>
      <c r="F212" s="3"/>
      <c r="G212" s="3"/>
    </row>
    <row r="213" spans="1:7">
      <c r="A213" s="3"/>
      <c r="B213" s="3"/>
      <c r="C213" s="3"/>
      <c r="D213" s="3"/>
      <c r="E213" s="3"/>
      <c r="F213" s="3"/>
      <c r="G213" s="3"/>
    </row>
    <row r="214" spans="1:7">
      <c r="A214" s="3"/>
      <c r="B214" s="3"/>
      <c r="C214" s="3"/>
      <c r="D214" s="3"/>
      <c r="E214" s="3"/>
      <c r="F214" s="3"/>
      <c r="G214" s="3"/>
    </row>
    <row r="215" spans="1:7">
      <c r="A215" s="3"/>
      <c r="B215" s="3"/>
      <c r="C215" s="3"/>
      <c r="D215" s="3"/>
      <c r="E215" s="3"/>
      <c r="F215" s="3"/>
      <c r="G215" s="3"/>
    </row>
    <row r="216" spans="1:7">
      <c r="A216" s="3"/>
      <c r="B216" s="3"/>
      <c r="C216" s="3"/>
      <c r="D216" s="3"/>
      <c r="E216" s="3"/>
      <c r="F216" s="3"/>
      <c r="G216" s="3"/>
    </row>
    <row r="217" spans="1:7">
      <c r="A217" s="3"/>
      <c r="B217" s="3"/>
      <c r="C217" s="3"/>
      <c r="D217" s="3"/>
      <c r="E217" s="3"/>
      <c r="F217" s="3"/>
      <c r="G217" s="3"/>
    </row>
    <row r="218" spans="1:7">
      <c r="A218" s="3"/>
      <c r="B218" s="3"/>
      <c r="C218" s="3"/>
      <c r="D218" s="3"/>
      <c r="E218" s="3"/>
      <c r="F218" s="3"/>
      <c r="G218" s="3"/>
    </row>
    <row r="219" spans="1:7">
      <c r="A219" s="3"/>
      <c r="B219" s="3"/>
      <c r="C219" s="3"/>
      <c r="D219" s="3"/>
      <c r="E219" s="3"/>
      <c r="F219" s="3"/>
      <c r="G219" s="3"/>
    </row>
    <row r="220" spans="1:7">
      <c r="A220" s="3"/>
      <c r="B220" s="3"/>
      <c r="C220" s="3"/>
      <c r="D220" s="3"/>
      <c r="E220" s="3"/>
      <c r="F220" s="3"/>
      <c r="G220" s="3"/>
    </row>
    <row r="221" spans="1:7">
      <c r="A221" s="3"/>
      <c r="B221" s="3"/>
      <c r="C221" s="3"/>
      <c r="D221" s="3"/>
      <c r="E221" s="3"/>
      <c r="F221" s="3"/>
      <c r="G221" s="3"/>
    </row>
    <row r="222" spans="1:7">
      <c r="A222" s="3"/>
      <c r="B222" s="3"/>
      <c r="C222" s="3"/>
      <c r="D222" s="3"/>
      <c r="E222" s="3"/>
      <c r="F222" s="3"/>
      <c r="G222" s="3"/>
    </row>
    <row r="223" spans="1:7">
      <c r="A223" s="3"/>
      <c r="B223" s="3"/>
      <c r="C223" s="3"/>
      <c r="D223" s="3"/>
      <c r="E223" s="3"/>
      <c r="F223" s="3"/>
      <c r="G223" s="3"/>
    </row>
    <row r="224" spans="1:7">
      <c r="A224" s="3"/>
      <c r="B224" s="3"/>
      <c r="C224" s="3"/>
      <c r="D224" s="3"/>
      <c r="E224" s="3"/>
      <c r="F224" s="3"/>
      <c r="G224" s="3"/>
    </row>
    <row r="225" spans="1:7">
      <c r="A225" s="3"/>
      <c r="B225" s="3"/>
      <c r="C225" s="3"/>
      <c r="D225" s="3"/>
      <c r="E225" s="3"/>
      <c r="F225" s="3"/>
      <c r="G225" s="3"/>
    </row>
    <row r="226" spans="1:7">
      <c r="A226" s="3"/>
      <c r="B226" s="3"/>
      <c r="C226" s="3"/>
      <c r="D226" s="3"/>
      <c r="E226" s="3"/>
      <c r="F226" s="3"/>
      <c r="G226" s="3"/>
    </row>
    <row r="227" spans="1:7">
      <c r="A227" s="3"/>
      <c r="B227" s="3"/>
      <c r="C227" s="3"/>
      <c r="D227" s="3"/>
      <c r="E227" s="3"/>
      <c r="F227" s="3"/>
      <c r="G227" s="3"/>
    </row>
    <row r="228" spans="1:7">
      <c r="A228" s="3"/>
      <c r="B228" s="3"/>
      <c r="C228" s="3"/>
      <c r="D228" s="3"/>
      <c r="E228" s="3"/>
      <c r="F228" s="3"/>
      <c r="G228" s="3"/>
    </row>
    <row r="229" spans="1:7">
      <c r="A229" s="3"/>
      <c r="B229" s="3"/>
      <c r="C229" s="3"/>
      <c r="D229" s="3"/>
      <c r="E229" s="3"/>
      <c r="F229" s="3"/>
      <c r="G229" s="3"/>
    </row>
    <row r="230" spans="1:7">
      <c r="A230" s="3"/>
      <c r="B230" s="3"/>
      <c r="C230" s="3"/>
      <c r="D230" s="3"/>
      <c r="E230" s="3"/>
      <c r="F230" s="3"/>
      <c r="G230" s="3"/>
    </row>
    <row r="231" spans="1:7">
      <c r="A231" s="3"/>
      <c r="B231" s="3"/>
      <c r="C231" s="3"/>
      <c r="D231" s="3"/>
      <c r="E231" s="3"/>
      <c r="F231" s="3"/>
      <c r="G231" s="3"/>
    </row>
    <row r="232" spans="1:7">
      <c r="A232" s="3"/>
      <c r="B232" s="3"/>
      <c r="C232" s="3"/>
      <c r="D232" s="3"/>
      <c r="E232" s="3"/>
      <c r="F232" s="3"/>
      <c r="G232" s="3"/>
    </row>
    <row r="233" spans="1:7">
      <c r="A233" s="3"/>
      <c r="B233" s="3"/>
      <c r="C233" s="3"/>
      <c r="D233" s="3"/>
      <c r="E233" s="3"/>
      <c r="F233" s="3"/>
      <c r="G233" s="3"/>
    </row>
    <row r="234" spans="1:7">
      <c r="A234" s="3"/>
      <c r="B234" s="3"/>
      <c r="C234" s="3"/>
      <c r="D234" s="3"/>
      <c r="E234" s="3"/>
      <c r="F234" s="3"/>
      <c r="G234" s="3"/>
    </row>
    <row r="235" spans="1:7">
      <c r="A235" s="3"/>
      <c r="B235" s="3"/>
      <c r="C235" s="3"/>
      <c r="D235" s="3"/>
      <c r="E235" s="3"/>
      <c r="F235" s="3"/>
      <c r="G235" s="3"/>
    </row>
    <row r="236" spans="1:7">
      <c r="A236" s="3"/>
      <c r="B236" s="3"/>
      <c r="C236" s="3"/>
      <c r="D236" s="3"/>
      <c r="E236" s="3"/>
      <c r="F236" s="3"/>
      <c r="G236" s="3"/>
    </row>
    <row r="237" spans="1:7">
      <c r="A237" s="3"/>
      <c r="B237" s="3"/>
      <c r="C237" s="3"/>
      <c r="D237" s="3"/>
      <c r="E237" s="3"/>
      <c r="F237" s="3"/>
      <c r="G237" s="3"/>
    </row>
    <row r="238" spans="1:7">
      <c r="A238" s="3"/>
      <c r="B238" s="3"/>
      <c r="C238" s="3"/>
      <c r="D238" s="3"/>
      <c r="E238" s="3"/>
      <c r="F238" s="3"/>
      <c r="G238" s="3"/>
    </row>
    <row r="239" spans="1:7">
      <c r="A239" s="3"/>
      <c r="B239" s="3"/>
      <c r="C239" s="3"/>
      <c r="D239" s="3"/>
      <c r="E239" s="3"/>
      <c r="F239" s="3"/>
      <c r="G239" s="3"/>
    </row>
    <row r="240" spans="1:7">
      <c r="A240" s="3"/>
      <c r="B240" s="3"/>
      <c r="C240" s="3"/>
      <c r="D240" s="3"/>
      <c r="E240" s="3"/>
      <c r="F240" s="3"/>
      <c r="G240" s="3"/>
    </row>
    <row r="241" spans="1:7">
      <c r="A241" s="3"/>
      <c r="B241" s="3"/>
      <c r="C241" s="3"/>
      <c r="D241" s="3"/>
      <c r="E241" s="3"/>
      <c r="F241" s="3"/>
      <c r="G241" s="3"/>
    </row>
    <row r="242" spans="1:7">
      <c r="A242" s="3"/>
      <c r="B242" s="3"/>
      <c r="C242" s="3"/>
      <c r="D242" s="3"/>
      <c r="E242" s="3"/>
      <c r="F242" s="3"/>
      <c r="G242" s="3"/>
    </row>
    <row r="243" spans="1:7">
      <c r="A243" s="3"/>
      <c r="B243" s="3"/>
      <c r="C243" s="3"/>
      <c r="D243" s="3"/>
      <c r="E243" s="3"/>
      <c r="F243" s="3"/>
      <c r="G243" s="3"/>
    </row>
    <row r="244" spans="1:7">
      <c r="A244" s="3"/>
      <c r="B244" s="3"/>
      <c r="C244" s="3"/>
      <c r="D244" s="3"/>
      <c r="E244" s="3"/>
      <c r="F244" s="3"/>
      <c r="G244" s="3"/>
    </row>
    <row r="245" spans="1:7">
      <c r="A245" s="3"/>
      <c r="B245" s="3"/>
      <c r="C245" s="3"/>
      <c r="D245" s="3"/>
      <c r="E245" s="3"/>
      <c r="F245" s="3"/>
      <c r="G245" s="3"/>
    </row>
    <row r="246" spans="1:7">
      <c r="A246" s="3"/>
      <c r="B246" s="3"/>
      <c r="C246" s="3"/>
      <c r="D246" s="3"/>
      <c r="E246" s="3"/>
      <c r="F246" s="3"/>
      <c r="G246" s="3"/>
    </row>
    <row r="247" spans="1:7">
      <c r="A247" s="3"/>
      <c r="B247" s="3"/>
      <c r="C247" s="3"/>
      <c r="D247" s="3"/>
      <c r="E247" s="3"/>
      <c r="F247" s="3"/>
      <c r="G247" s="3"/>
    </row>
    <row r="248" spans="1:7">
      <c r="A248" s="3"/>
      <c r="B248" s="3"/>
      <c r="C248" s="3"/>
      <c r="D248" s="3"/>
      <c r="E248" s="3"/>
      <c r="F248" s="3"/>
      <c r="G248" s="3"/>
    </row>
    <row r="249" spans="1:7">
      <c r="A249" s="3"/>
      <c r="B249" s="3"/>
      <c r="C249" s="3"/>
      <c r="D249" s="3"/>
      <c r="E249" s="3"/>
      <c r="F249" s="3"/>
      <c r="G249" s="3"/>
    </row>
    <row r="250" spans="1:7">
      <c r="A250" s="3"/>
      <c r="B250" s="3"/>
      <c r="C250" s="3"/>
      <c r="D250" s="3"/>
      <c r="E250" s="3"/>
      <c r="F250" s="3"/>
      <c r="G250" s="3"/>
    </row>
    <row r="251" spans="1:7">
      <c r="A251" s="3"/>
      <c r="B251" s="3"/>
      <c r="C251" s="3"/>
      <c r="D251" s="3"/>
      <c r="E251" s="3"/>
      <c r="F251" s="3"/>
      <c r="G251" s="3"/>
    </row>
    <row r="252" spans="1:7">
      <c r="A252" s="3"/>
      <c r="B252" s="3"/>
      <c r="C252" s="3"/>
      <c r="D252" s="3"/>
      <c r="E252" s="3"/>
      <c r="F252" s="3"/>
      <c r="G252" s="3"/>
    </row>
    <row r="253" spans="1:7">
      <c r="A253" s="3"/>
      <c r="B253" s="3"/>
      <c r="C253" s="3"/>
      <c r="D253" s="3"/>
      <c r="E253" s="3"/>
      <c r="F253" s="3"/>
      <c r="G253" s="3"/>
    </row>
    <row r="254" spans="1:7">
      <c r="A254" s="3"/>
      <c r="B254" s="3"/>
      <c r="C254" s="3"/>
      <c r="D254" s="3"/>
      <c r="E254" s="3"/>
      <c r="F254" s="3"/>
      <c r="G254" s="3"/>
    </row>
    <row r="255" spans="1:7">
      <c r="A255" s="3"/>
      <c r="B255" s="3"/>
      <c r="C255" s="3"/>
      <c r="D255" s="3"/>
      <c r="E255" s="3"/>
      <c r="F255" s="3"/>
      <c r="G255" s="3"/>
    </row>
    <row r="256" spans="1:7">
      <c r="A256" s="3"/>
      <c r="B256" s="3"/>
      <c r="C256" s="3"/>
      <c r="D256" s="3"/>
      <c r="E256" s="3"/>
      <c r="F256" s="3"/>
      <c r="G256" s="3"/>
    </row>
    <row r="257" spans="1:7">
      <c r="A257" s="3"/>
      <c r="B257" s="3"/>
      <c r="C257" s="3"/>
      <c r="D257" s="3"/>
      <c r="E257" s="3"/>
      <c r="F257" s="3"/>
      <c r="G257" s="3"/>
    </row>
    <row r="258" spans="1:7">
      <c r="A258" s="3"/>
      <c r="B258" s="3"/>
      <c r="C258" s="3"/>
      <c r="D258" s="3"/>
      <c r="E258" s="3"/>
      <c r="F258" s="3"/>
      <c r="G258" s="3"/>
    </row>
    <row r="259" spans="1:7">
      <c r="A259" s="3"/>
      <c r="B259" s="3"/>
      <c r="C259" s="3"/>
      <c r="D259" s="3"/>
      <c r="E259" s="3"/>
      <c r="F259" s="3"/>
      <c r="G259" s="3"/>
    </row>
    <row r="260" spans="1:7">
      <c r="A260" s="3"/>
      <c r="B260" s="3"/>
      <c r="C260" s="3"/>
      <c r="D260" s="3"/>
      <c r="E260" s="3"/>
      <c r="F260" s="3"/>
      <c r="G260" s="3"/>
    </row>
    <row r="261" spans="1:7">
      <c r="A261" s="3"/>
      <c r="B261" s="3"/>
      <c r="C261" s="3"/>
      <c r="D261" s="3"/>
      <c r="E261" s="3"/>
      <c r="F261" s="3"/>
      <c r="G261" s="3"/>
    </row>
    <row r="262" spans="1:7">
      <c r="A262" s="3"/>
      <c r="B262" s="3"/>
      <c r="C262" s="3"/>
      <c r="D262" s="3"/>
      <c r="E262" s="3"/>
      <c r="F262" s="3"/>
      <c r="G262" s="3"/>
    </row>
    <row r="263" spans="1:7">
      <c r="A263" s="3"/>
      <c r="B263" s="3"/>
      <c r="C263" s="3"/>
      <c r="D263" s="3"/>
      <c r="E263" s="3"/>
      <c r="F263" s="3"/>
      <c r="G263" s="3"/>
    </row>
    <row r="264" spans="1:7">
      <c r="A264" s="3"/>
      <c r="B264" s="3"/>
      <c r="C264" s="3"/>
      <c r="D264" s="3"/>
      <c r="E264" s="3"/>
      <c r="F264" s="3"/>
      <c r="G264" s="3"/>
    </row>
    <row r="265" spans="1:7">
      <c r="A265" s="3"/>
      <c r="B265" s="3"/>
      <c r="C265" s="3"/>
      <c r="D265" s="3"/>
      <c r="E265" s="3"/>
      <c r="F265" s="3"/>
      <c r="G265" s="3"/>
    </row>
    <row r="266" spans="1:7">
      <c r="A266" s="3"/>
      <c r="B266" s="3"/>
      <c r="C266" s="3"/>
      <c r="D266" s="3"/>
      <c r="E266" s="3"/>
      <c r="F266" s="3"/>
      <c r="G266" s="3"/>
    </row>
    <row r="267" spans="1:7">
      <c r="A267" s="3"/>
      <c r="B267" s="3"/>
      <c r="C267" s="3"/>
      <c r="D267" s="3"/>
      <c r="E267" s="3"/>
      <c r="F267" s="3"/>
      <c r="G267" s="3"/>
    </row>
    <row r="268" spans="1:7">
      <c r="A268" s="3"/>
      <c r="B268" s="3"/>
      <c r="C268" s="3"/>
      <c r="D268" s="3"/>
      <c r="E268" s="3"/>
      <c r="F268" s="3"/>
      <c r="G268" s="3"/>
    </row>
    <row r="269" spans="1:7">
      <c r="A269" s="3"/>
      <c r="B269" s="3"/>
      <c r="C269" s="3"/>
      <c r="D269" s="3"/>
      <c r="E269" s="3"/>
      <c r="F269" s="3"/>
      <c r="G269" s="3"/>
    </row>
    <row r="270" spans="1:7">
      <c r="A270" s="3"/>
      <c r="B270" s="3"/>
      <c r="C270" s="3"/>
      <c r="D270" s="3"/>
      <c r="E270" s="3"/>
      <c r="F270" s="3"/>
      <c r="G270" s="3"/>
    </row>
    <row r="271" spans="1:7">
      <c r="A271" s="3"/>
      <c r="B271" s="3"/>
      <c r="C271" s="3"/>
      <c r="D271" s="3"/>
      <c r="E271" s="3"/>
      <c r="F271" s="3"/>
      <c r="G271" s="3"/>
    </row>
    <row r="272" spans="1:7">
      <c r="A272" s="3"/>
      <c r="B272" s="3"/>
      <c r="C272" s="3"/>
      <c r="D272" s="3"/>
      <c r="E272" s="3"/>
      <c r="F272" s="3"/>
      <c r="G272" s="3"/>
    </row>
    <row r="273" spans="1:7">
      <c r="A273" s="3"/>
      <c r="B273" s="3"/>
      <c r="C273" s="3"/>
      <c r="D273" s="3"/>
      <c r="E273" s="3"/>
      <c r="F273" s="3"/>
      <c r="G273" s="3"/>
    </row>
    <row r="274" spans="1:7">
      <c r="A274" s="3"/>
      <c r="B274" s="3"/>
      <c r="C274" s="3"/>
      <c r="D274" s="3"/>
      <c r="E274" s="3"/>
      <c r="F274" s="3"/>
      <c r="G274" s="3"/>
    </row>
    <row r="275" spans="1:7">
      <c r="A275" s="3"/>
      <c r="B275" s="3"/>
      <c r="C275" s="3"/>
      <c r="D275" s="3"/>
      <c r="E275" s="3"/>
      <c r="F275" s="3"/>
      <c r="G275" s="3"/>
    </row>
    <row r="276" spans="1:7">
      <c r="A276" s="3"/>
      <c r="B276" s="3"/>
      <c r="C276" s="3"/>
      <c r="D276" s="3"/>
      <c r="E276" s="3"/>
      <c r="F276" s="3"/>
      <c r="G276" s="3"/>
    </row>
    <row r="277" spans="1:7">
      <c r="A277" s="3"/>
      <c r="B277" s="3"/>
      <c r="C277" s="3"/>
      <c r="D277" s="3"/>
      <c r="E277" s="3"/>
      <c r="F277" s="3"/>
      <c r="G277" s="3"/>
    </row>
    <row r="278" spans="1:7">
      <c r="A278" s="3"/>
      <c r="B278" s="3"/>
      <c r="C278" s="3"/>
      <c r="D278" s="3"/>
      <c r="E278" s="3"/>
      <c r="F278" s="3"/>
      <c r="G278" s="3"/>
    </row>
    <row r="279" spans="1:7">
      <c r="A279" s="3"/>
      <c r="B279" s="3"/>
      <c r="C279" s="3"/>
      <c r="D279" s="3"/>
      <c r="E279" s="3"/>
      <c r="F279" s="3"/>
      <c r="G279" s="3"/>
    </row>
    <row r="280" spans="1:7">
      <c r="A280" s="3"/>
      <c r="B280" s="3"/>
      <c r="C280" s="3"/>
      <c r="D280" s="3"/>
      <c r="E280" s="3"/>
      <c r="F280" s="3"/>
      <c r="G280" s="3"/>
    </row>
    <row r="281" spans="1:7">
      <c r="A281" s="3"/>
      <c r="B281" s="3"/>
      <c r="C281" s="3"/>
      <c r="D281" s="3"/>
      <c r="E281" s="3"/>
      <c r="F281" s="3"/>
      <c r="G281" s="3"/>
    </row>
    <row r="282" spans="1:7">
      <c r="A282" s="3"/>
      <c r="B282" s="3"/>
      <c r="C282" s="3"/>
      <c r="D282" s="3"/>
      <c r="E282" s="3"/>
      <c r="F282" s="3"/>
      <c r="G282" s="3"/>
    </row>
    <row r="283" spans="1:7">
      <c r="A283" s="3"/>
      <c r="B283" s="3"/>
      <c r="C283" s="3"/>
      <c r="D283" s="3"/>
      <c r="E283" s="3"/>
      <c r="F283" s="3"/>
      <c r="G283" s="3"/>
    </row>
    <row r="284" spans="1:7">
      <c r="A284" s="3"/>
      <c r="B284" s="3"/>
      <c r="C284" s="3"/>
      <c r="D284" s="3"/>
      <c r="E284" s="3"/>
      <c r="F284" s="3"/>
      <c r="G284" s="3"/>
    </row>
    <row r="285" spans="1:7">
      <c r="A285" s="3"/>
      <c r="B285" s="3"/>
      <c r="C285" s="3"/>
      <c r="D285" s="3"/>
      <c r="E285" s="3"/>
      <c r="F285" s="3"/>
      <c r="G285" s="3"/>
    </row>
    <row r="286" spans="1:7">
      <c r="A286" s="3"/>
      <c r="B286" s="3"/>
      <c r="C286" s="3"/>
      <c r="D286" s="3"/>
      <c r="E286" s="3"/>
      <c r="F286" s="3"/>
      <c r="G286" s="3"/>
    </row>
    <row r="287" spans="1:7">
      <c r="A287" s="3"/>
      <c r="B287" s="3"/>
      <c r="C287" s="3"/>
      <c r="D287" s="3"/>
      <c r="E287" s="3"/>
      <c r="F287" s="3"/>
      <c r="G287" s="3"/>
    </row>
    <row r="288" spans="1:7">
      <c r="A288" s="3"/>
      <c r="B288" s="3"/>
      <c r="C288" s="3"/>
      <c r="D288" s="3"/>
      <c r="E288" s="3"/>
      <c r="F288" s="3"/>
      <c r="G288" s="3"/>
    </row>
    <row r="289" spans="1:7">
      <c r="A289" s="3"/>
      <c r="B289" s="3"/>
      <c r="C289" s="3"/>
      <c r="D289" s="3"/>
      <c r="E289" s="3"/>
      <c r="F289" s="3"/>
      <c r="G289" s="3"/>
    </row>
    <row r="290" spans="1:7">
      <c r="A290" s="3"/>
      <c r="B290" s="3"/>
      <c r="C290" s="3"/>
      <c r="D290" s="3"/>
      <c r="E290" s="3"/>
      <c r="F290" s="3"/>
      <c r="G290" s="3"/>
    </row>
    <row r="291" spans="1:7">
      <c r="A291" s="3"/>
      <c r="B291" s="3"/>
      <c r="C291" s="3"/>
      <c r="D291" s="3"/>
      <c r="E291" s="3"/>
      <c r="F291" s="3"/>
      <c r="G291" s="3"/>
    </row>
    <row r="292" spans="1:7">
      <c r="A292" s="3"/>
      <c r="B292" s="3"/>
      <c r="C292" s="3"/>
      <c r="D292" s="3"/>
      <c r="E292" s="3"/>
      <c r="F292" s="3"/>
      <c r="G292" s="3"/>
    </row>
    <row r="293" spans="1:7">
      <c r="A293" s="3"/>
      <c r="B293" s="3"/>
      <c r="C293" s="3"/>
      <c r="D293" s="3"/>
      <c r="E293" s="3"/>
      <c r="F293" s="3"/>
      <c r="G293" s="3"/>
    </row>
    <row r="294" spans="1:7">
      <c r="A294" s="3"/>
      <c r="B294" s="3"/>
      <c r="C294" s="3"/>
      <c r="D294" s="3"/>
      <c r="E294" s="3"/>
      <c r="F294" s="3"/>
      <c r="G294" s="3"/>
    </row>
    <row r="295" spans="1:7">
      <c r="A295" s="3"/>
      <c r="B295" s="3"/>
      <c r="C295" s="3"/>
      <c r="D295" s="3"/>
      <c r="E295" s="3"/>
      <c r="F295" s="3"/>
      <c r="G295" s="3"/>
    </row>
    <row r="296" spans="1:7">
      <c r="A296" s="3"/>
      <c r="B296" s="3"/>
      <c r="C296" s="3"/>
      <c r="D296" s="3"/>
      <c r="E296" s="3"/>
      <c r="F296" s="3"/>
      <c r="G296" s="3"/>
    </row>
    <row r="297" spans="1:7">
      <c r="A297" s="3"/>
      <c r="B297" s="3"/>
      <c r="C297" s="3"/>
      <c r="D297" s="3"/>
      <c r="E297" s="3"/>
      <c r="F297" s="3"/>
      <c r="G297" s="3"/>
    </row>
    <row r="298" spans="1:7">
      <c r="A298" s="3"/>
      <c r="B298" s="3"/>
      <c r="C298" s="3"/>
      <c r="D298" s="3"/>
      <c r="E298" s="3"/>
      <c r="F298" s="3"/>
      <c r="G298" s="3"/>
    </row>
    <row r="299" spans="1:7">
      <c r="A299" s="3"/>
      <c r="B299" s="3"/>
      <c r="C299" s="3"/>
      <c r="D299" s="3"/>
      <c r="E299" s="3"/>
      <c r="F299" s="3"/>
      <c r="G299" s="3"/>
    </row>
    <row r="300" spans="1:7">
      <c r="A300" s="3"/>
      <c r="B300" s="3"/>
      <c r="C300" s="3"/>
      <c r="D300" s="3"/>
      <c r="E300" s="3"/>
      <c r="F300" s="3"/>
      <c r="G300" s="3"/>
    </row>
    <row r="301" spans="1:7">
      <c r="A301" s="3"/>
      <c r="B301" s="3"/>
      <c r="C301" s="3"/>
      <c r="D301" s="3"/>
      <c r="E301" s="3"/>
      <c r="F301" s="3"/>
      <c r="G301" s="3"/>
    </row>
    <row r="302" spans="1:7">
      <c r="A302" s="3"/>
      <c r="B302" s="3"/>
      <c r="C302" s="3"/>
      <c r="D302" s="3"/>
      <c r="E302" s="3"/>
      <c r="F302" s="3"/>
      <c r="G302" s="3"/>
    </row>
    <row r="303" spans="1:7">
      <c r="A303" s="3"/>
      <c r="B303" s="3"/>
      <c r="C303" s="3"/>
      <c r="D303" s="3"/>
      <c r="E303" s="3"/>
      <c r="F303" s="3"/>
      <c r="G303" s="3"/>
    </row>
    <row r="304" spans="1:7">
      <c r="A304" s="3"/>
      <c r="B304" s="3"/>
      <c r="C304" s="3"/>
      <c r="D304" s="3"/>
      <c r="E304" s="3"/>
      <c r="F304" s="3"/>
      <c r="G304" s="3"/>
    </row>
    <row r="305" spans="1:7">
      <c r="A305" s="3"/>
      <c r="B305" s="3"/>
      <c r="C305" s="3"/>
      <c r="D305" s="3"/>
      <c r="E305" s="3"/>
      <c r="F305" s="3"/>
      <c r="G305" s="3"/>
    </row>
    <row r="306" spans="1:7">
      <c r="A306" s="3"/>
      <c r="B306" s="3"/>
      <c r="C306" s="3"/>
      <c r="D306" s="3"/>
      <c r="E306" s="3"/>
      <c r="F306" s="3"/>
      <c r="G306" s="3"/>
    </row>
    <row r="307" spans="1:7">
      <c r="A307" s="3"/>
      <c r="B307" s="3"/>
      <c r="C307" s="3"/>
      <c r="D307" s="3"/>
      <c r="E307" s="3"/>
      <c r="F307" s="3"/>
      <c r="G307" s="3"/>
    </row>
    <row r="308" spans="1:7">
      <c r="A308" s="3"/>
      <c r="B308" s="3"/>
      <c r="C308" s="3"/>
      <c r="D308" s="3"/>
      <c r="E308" s="3"/>
      <c r="F308" s="3"/>
      <c r="G308" s="3"/>
    </row>
    <row r="309" spans="1:7">
      <c r="A309" s="3"/>
      <c r="B309" s="3"/>
      <c r="C309" s="3"/>
      <c r="D309" s="3"/>
      <c r="E309" s="3"/>
      <c r="F309" s="3"/>
      <c r="G309" s="3"/>
    </row>
    <row r="310" spans="1:7">
      <c r="A310" s="3"/>
      <c r="B310" s="3"/>
      <c r="C310" s="3"/>
      <c r="D310" s="3"/>
      <c r="E310" s="3"/>
      <c r="F310" s="3"/>
      <c r="G310" s="3"/>
    </row>
    <row r="311" spans="1:7">
      <c r="A311" s="3"/>
      <c r="B311" s="3"/>
      <c r="C311" s="3"/>
      <c r="D311" s="3"/>
      <c r="E311" s="3"/>
      <c r="F311" s="3"/>
      <c r="G311" s="3"/>
    </row>
    <row r="312" spans="1:7">
      <c r="A312" s="3"/>
      <c r="B312" s="3"/>
      <c r="C312" s="3"/>
      <c r="D312" s="3"/>
      <c r="E312" s="3"/>
      <c r="F312" s="3"/>
      <c r="G312" s="3"/>
    </row>
    <row r="313" spans="1:7">
      <c r="A313" s="3"/>
      <c r="B313" s="3"/>
      <c r="C313" s="3"/>
      <c r="D313" s="3"/>
      <c r="E313" s="3"/>
      <c r="F313" s="3"/>
      <c r="G313" s="3"/>
    </row>
    <row r="314" spans="1:7">
      <c r="A314" s="3"/>
      <c r="B314" s="3"/>
      <c r="C314" s="3"/>
      <c r="D314" s="3"/>
      <c r="E314" s="3"/>
      <c r="F314" s="3"/>
      <c r="G314" s="3"/>
    </row>
    <row r="315" spans="1:7">
      <c r="A315" s="3"/>
      <c r="B315" s="3"/>
      <c r="C315" s="3"/>
      <c r="D315" s="3"/>
      <c r="E315" s="3"/>
      <c r="F315" s="3"/>
      <c r="G315" s="3"/>
    </row>
    <row r="316" spans="1:7">
      <c r="A316" s="3"/>
      <c r="B316" s="3"/>
      <c r="C316" s="3"/>
      <c r="D316" s="3"/>
      <c r="E316" s="3"/>
      <c r="F316" s="3"/>
      <c r="G316" s="3"/>
    </row>
    <row r="317" spans="1:7">
      <c r="A317" s="3"/>
      <c r="B317" s="3"/>
      <c r="C317" s="3"/>
      <c r="D317" s="3"/>
      <c r="E317" s="3"/>
      <c r="F317" s="3"/>
      <c r="G317" s="3"/>
    </row>
    <row r="318" spans="1:7">
      <c r="A318" s="3"/>
      <c r="B318" s="3"/>
      <c r="C318" s="3"/>
      <c r="D318" s="3"/>
      <c r="E318" s="3"/>
      <c r="F318" s="3"/>
      <c r="G318" s="3"/>
    </row>
    <row r="319" spans="1:7">
      <c r="A319" s="3"/>
      <c r="B319" s="3"/>
      <c r="C319" s="3"/>
      <c r="D319" s="3"/>
      <c r="E319" s="3"/>
      <c r="F319" s="3"/>
      <c r="G319" s="3"/>
    </row>
    <row r="320" spans="1:7">
      <c r="A320" s="3"/>
      <c r="B320" s="3"/>
      <c r="C320" s="3"/>
      <c r="D320" s="3"/>
      <c r="E320" s="3"/>
      <c r="F320" s="3"/>
      <c r="G320" s="3"/>
    </row>
    <row r="321" spans="1:7">
      <c r="A321" s="3"/>
      <c r="B321" s="3"/>
      <c r="C321" s="3"/>
      <c r="D321" s="3"/>
      <c r="E321" s="3"/>
      <c r="F321" s="3"/>
      <c r="G321" s="3"/>
    </row>
    <row r="322" spans="1:7">
      <c r="A322" s="3"/>
      <c r="B322" s="3"/>
      <c r="C322" s="3"/>
      <c r="D322" s="3"/>
      <c r="E322" s="3"/>
      <c r="F322" s="3"/>
      <c r="G322" s="3"/>
    </row>
    <row r="323" spans="1:7">
      <c r="A323" s="3"/>
      <c r="B323" s="3"/>
      <c r="C323" s="3"/>
      <c r="D323" s="3"/>
      <c r="E323" s="3"/>
      <c r="F323" s="3"/>
      <c r="G323" s="3"/>
    </row>
    <row r="324" spans="1:7">
      <c r="A324" s="3"/>
      <c r="B324" s="3"/>
      <c r="C324" s="3"/>
      <c r="D324" s="3"/>
      <c r="E324" s="3"/>
      <c r="F324" s="3"/>
      <c r="G324" s="3"/>
    </row>
    <row r="325" spans="1:7">
      <c r="A325" s="3"/>
      <c r="B325" s="3"/>
      <c r="C325" s="3"/>
      <c r="D325" s="3"/>
      <c r="E325" s="3"/>
      <c r="F325" s="3"/>
      <c r="G325" s="3"/>
    </row>
    <row r="326" spans="1:7">
      <c r="A326" s="3"/>
      <c r="B326" s="3"/>
      <c r="C326" s="3"/>
      <c r="D326" s="3"/>
      <c r="E326" s="3"/>
      <c r="F326" s="3"/>
      <c r="G326" s="3"/>
    </row>
    <row r="327" spans="1:7">
      <c r="A327" s="3"/>
      <c r="B327" s="3"/>
      <c r="C327" s="3"/>
      <c r="D327" s="3"/>
      <c r="E327" s="3"/>
      <c r="F327" s="3"/>
      <c r="G327" s="3"/>
    </row>
    <row r="328" spans="1:7">
      <c r="A328" s="3"/>
      <c r="B328" s="3"/>
      <c r="C328" s="3"/>
      <c r="D328" s="3"/>
      <c r="E328" s="3"/>
      <c r="F328" s="3"/>
      <c r="G328" s="3"/>
    </row>
    <row r="329" spans="1:7">
      <c r="A329" s="3"/>
      <c r="B329" s="3"/>
      <c r="C329" s="3"/>
      <c r="D329" s="3"/>
      <c r="E329" s="3"/>
      <c r="F329" s="3"/>
      <c r="G329" s="3"/>
    </row>
    <row r="330" spans="1:7">
      <c r="A330" s="3"/>
      <c r="B330" s="3"/>
      <c r="C330" s="3"/>
      <c r="D330" s="3"/>
      <c r="E330" s="3"/>
      <c r="F330" s="3"/>
      <c r="G330" s="3"/>
    </row>
    <row r="331" spans="1:7">
      <c r="A331" s="3"/>
      <c r="B331" s="3"/>
      <c r="C331" s="3"/>
      <c r="D331" s="3"/>
      <c r="E331" s="3"/>
      <c r="F331" s="3"/>
      <c r="G331" s="3"/>
    </row>
    <row r="332" spans="1:7">
      <c r="A332" s="3"/>
      <c r="B332" s="3"/>
      <c r="C332" s="3"/>
      <c r="D332" s="3"/>
      <c r="E332" s="3"/>
      <c r="F332" s="3"/>
      <c r="G332" s="3"/>
    </row>
    <row r="333" spans="1:7">
      <c r="A333" s="3"/>
      <c r="B333" s="3"/>
      <c r="C333" s="3"/>
      <c r="D333" s="3"/>
      <c r="E333" s="3"/>
      <c r="F333" s="3"/>
      <c r="G333" s="3"/>
    </row>
    <row r="334" spans="1:7">
      <c r="A334" s="3"/>
      <c r="B334" s="3"/>
      <c r="C334" s="3"/>
      <c r="D334" s="3"/>
      <c r="E334" s="3"/>
      <c r="F334" s="3"/>
      <c r="G334" s="3"/>
    </row>
    <row r="335" spans="1:7">
      <c r="A335" s="3"/>
      <c r="B335" s="3"/>
      <c r="C335" s="3"/>
      <c r="D335" s="3"/>
      <c r="E335" s="3"/>
      <c r="F335" s="3"/>
      <c r="G335" s="3"/>
    </row>
    <row r="336" spans="1:7">
      <c r="A336" s="3"/>
      <c r="B336" s="3"/>
      <c r="C336" s="3"/>
      <c r="D336" s="3"/>
      <c r="E336" s="3"/>
      <c r="F336" s="3"/>
      <c r="G336" s="3"/>
    </row>
    <row r="337" spans="1:7">
      <c r="A337" s="3"/>
      <c r="B337" s="3"/>
      <c r="C337" s="3"/>
      <c r="D337" s="3"/>
      <c r="E337" s="3"/>
      <c r="F337" s="3"/>
      <c r="G337" s="3"/>
    </row>
    <row r="338" spans="1:7">
      <c r="A338" s="3"/>
      <c r="B338" s="3"/>
      <c r="C338" s="3"/>
      <c r="D338" s="3"/>
      <c r="E338" s="3"/>
      <c r="F338" s="3"/>
      <c r="G338" s="3"/>
    </row>
    <row r="339" spans="1:7">
      <c r="A339" s="3"/>
      <c r="B339" s="3"/>
      <c r="C339" s="3"/>
      <c r="D339" s="3"/>
      <c r="E339" s="3"/>
      <c r="F339" s="3"/>
      <c r="G339" s="3"/>
    </row>
    <row r="340" spans="1:7">
      <c r="A340" s="3"/>
      <c r="B340" s="3"/>
      <c r="C340" s="3"/>
      <c r="D340" s="3"/>
      <c r="E340" s="3"/>
      <c r="F340" s="3"/>
      <c r="G340" s="3"/>
    </row>
    <row r="341" spans="1:7">
      <c r="A341" s="3"/>
      <c r="B341" s="3"/>
      <c r="C341" s="3"/>
      <c r="D341" s="3"/>
      <c r="E341" s="3"/>
      <c r="F341" s="3"/>
      <c r="G341" s="3"/>
    </row>
    <row r="342" spans="1:7">
      <c r="A342" s="3"/>
      <c r="B342" s="3"/>
      <c r="C342" s="3"/>
      <c r="D342" s="3"/>
      <c r="E342" s="3"/>
      <c r="F342" s="3"/>
      <c r="G342" s="3"/>
    </row>
    <row r="343" spans="1:7">
      <c r="A343" s="3"/>
      <c r="B343" s="3"/>
      <c r="C343" s="3"/>
      <c r="D343" s="3"/>
      <c r="E343" s="3"/>
      <c r="F343" s="3"/>
      <c r="G343" s="3"/>
    </row>
    <row r="344" spans="1:7">
      <c r="A344" s="3"/>
      <c r="B344" s="3"/>
      <c r="C344" s="3"/>
      <c r="D344" s="3"/>
      <c r="E344" s="3"/>
      <c r="F344" s="3"/>
      <c r="G344" s="3"/>
    </row>
    <row r="345" spans="1:7">
      <c r="A345" s="3"/>
      <c r="B345" s="3"/>
      <c r="C345" s="3"/>
      <c r="D345" s="3"/>
      <c r="E345" s="3"/>
      <c r="F345" s="3"/>
      <c r="G345" s="3"/>
    </row>
    <row r="346" spans="1:7">
      <c r="A346" s="3"/>
      <c r="B346" s="3"/>
      <c r="C346" s="3"/>
      <c r="D346" s="3"/>
      <c r="E346" s="3"/>
      <c r="F346" s="3"/>
      <c r="G346" s="3"/>
    </row>
    <row r="347" spans="1:7">
      <c r="A347" s="3"/>
      <c r="B347" s="3"/>
      <c r="C347" s="3"/>
      <c r="D347" s="3"/>
      <c r="E347" s="3"/>
      <c r="F347" s="3"/>
      <c r="G347" s="3"/>
    </row>
    <row r="348" spans="1:7">
      <c r="A348" s="3"/>
      <c r="B348" s="3"/>
      <c r="C348" s="3"/>
      <c r="D348" s="3"/>
      <c r="E348" s="3"/>
      <c r="F348" s="3"/>
      <c r="G348" s="3"/>
    </row>
    <row r="349" spans="1:7">
      <c r="A349" s="3"/>
      <c r="B349" s="3"/>
      <c r="C349" s="3"/>
      <c r="D349" s="3"/>
      <c r="E349" s="3"/>
      <c r="F349" s="3"/>
      <c r="G349" s="3"/>
    </row>
    <row r="350" spans="1:7">
      <c r="A350" s="3"/>
      <c r="B350" s="3"/>
      <c r="C350" s="3"/>
      <c r="D350" s="3"/>
      <c r="E350" s="3"/>
      <c r="F350" s="3"/>
      <c r="G350" s="3"/>
    </row>
    <row r="351" spans="1:7">
      <c r="A351" s="3"/>
      <c r="B351" s="3"/>
      <c r="C351" s="3"/>
      <c r="D351" s="3"/>
      <c r="E351" s="3"/>
      <c r="F351" s="3"/>
      <c r="G351" s="3"/>
    </row>
    <row r="352" spans="1:7">
      <c r="A352" s="3"/>
      <c r="B352" s="3"/>
      <c r="C352" s="3"/>
      <c r="D352" s="3"/>
      <c r="E352" s="3"/>
      <c r="F352" s="3"/>
      <c r="G352" s="3"/>
    </row>
    <row r="353" spans="1:7">
      <c r="A353" s="3"/>
      <c r="B353" s="3"/>
      <c r="C353" s="3"/>
      <c r="D353" s="3"/>
      <c r="E353" s="3"/>
      <c r="F353" s="3"/>
      <c r="G353" s="3"/>
    </row>
    <row r="354" spans="1:7">
      <c r="A354" s="3"/>
      <c r="B354" s="3"/>
      <c r="C354" s="3"/>
      <c r="D354" s="3"/>
      <c r="E354" s="3"/>
      <c r="F354" s="3"/>
      <c r="G354" s="3"/>
    </row>
    <row r="355" spans="1:7">
      <c r="A355" s="3"/>
      <c r="B355" s="3"/>
      <c r="C355" s="3"/>
      <c r="D355" s="3"/>
      <c r="E355" s="3"/>
      <c r="F355" s="3"/>
      <c r="G355" s="3"/>
    </row>
    <row r="356" spans="1:7">
      <c r="A356" s="3"/>
      <c r="B356" s="3"/>
      <c r="C356" s="3"/>
      <c r="D356" s="3"/>
      <c r="E356" s="3"/>
      <c r="F356" s="3"/>
      <c r="G356" s="3"/>
    </row>
    <row r="357" spans="1:7">
      <c r="A357" s="3"/>
      <c r="B357" s="3"/>
      <c r="C357" s="3"/>
      <c r="D357" s="3"/>
      <c r="E357" s="3"/>
      <c r="F357" s="3"/>
      <c r="G357" s="3"/>
    </row>
    <row r="358" spans="1:7">
      <c r="A358" s="3"/>
      <c r="B358" s="3"/>
      <c r="C358" s="3"/>
      <c r="D358" s="3"/>
      <c r="E358" s="3"/>
      <c r="F358" s="3"/>
      <c r="G358" s="3"/>
    </row>
    <row r="359" spans="1:7">
      <c r="A359" s="3"/>
      <c r="B359" s="3"/>
      <c r="C359" s="3"/>
      <c r="D359" s="3"/>
      <c r="E359" s="3"/>
      <c r="F359" s="3"/>
      <c r="G359" s="3"/>
    </row>
    <row r="360" spans="1:7">
      <c r="A360" s="3"/>
      <c r="B360" s="3"/>
      <c r="C360" s="3"/>
      <c r="D360" s="3"/>
      <c r="E360" s="3"/>
      <c r="F360" s="3"/>
      <c r="G360" s="3"/>
    </row>
    <row r="361" spans="1:7">
      <c r="A361" s="3"/>
      <c r="B361" s="3"/>
      <c r="C361" s="3"/>
      <c r="D361" s="3"/>
      <c r="E361" s="3"/>
      <c r="F361" s="3"/>
      <c r="G361" s="3"/>
    </row>
    <row r="362" spans="1:7">
      <c r="A362" s="3"/>
      <c r="B362" s="3"/>
      <c r="C362" s="3"/>
      <c r="D362" s="3"/>
      <c r="E362" s="3"/>
      <c r="F362" s="3"/>
      <c r="G362" s="3"/>
    </row>
    <row r="363" spans="1:7">
      <c r="A363" s="3"/>
      <c r="B363" s="3"/>
      <c r="C363" s="3"/>
      <c r="D363" s="3"/>
      <c r="E363" s="3"/>
      <c r="F363" s="3"/>
      <c r="G363" s="3"/>
    </row>
    <row r="364" spans="1:7">
      <c r="A364" s="3"/>
      <c r="B364" s="3"/>
      <c r="C364" s="3"/>
      <c r="D364" s="3"/>
      <c r="E364" s="3"/>
      <c r="F364" s="3"/>
      <c r="G364" s="3"/>
    </row>
    <row r="365" spans="1:7">
      <c r="A365" s="3"/>
      <c r="B365" s="3"/>
      <c r="C365" s="3"/>
      <c r="D365" s="3"/>
      <c r="E365" s="3"/>
      <c r="F365" s="3"/>
      <c r="G365" s="3"/>
    </row>
    <row r="366" spans="1:7">
      <c r="A366" s="3"/>
      <c r="B366" s="3"/>
      <c r="C366" s="3"/>
      <c r="D366" s="3"/>
      <c r="E366" s="3"/>
      <c r="F366" s="3"/>
      <c r="G366" s="3"/>
    </row>
    <row r="367" spans="1:7">
      <c r="A367" s="3"/>
      <c r="B367" s="3"/>
      <c r="C367" s="3"/>
      <c r="D367" s="3"/>
      <c r="E367" s="3"/>
      <c r="F367" s="3"/>
      <c r="G367" s="3"/>
    </row>
    <row r="368" spans="1:7">
      <c r="A368" s="3"/>
      <c r="B368" s="3"/>
      <c r="C368" s="3"/>
      <c r="D368" s="3"/>
      <c r="E368" s="3"/>
      <c r="F368" s="3"/>
      <c r="G368" s="3"/>
    </row>
    <row r="369" spans="1:7">
      <c r="A369" s="3"/>
      <c r="B369" s="3"/>
      <c r="C369" s="3"/>
      <c r="D369" s="3"/>
      <c r="E369" s="3"/>
      <c r="F369" s="3"/>
      <c r="G369" s="3"/>
    </row>
    <row r="370" spans="1:7">
      <c r="A370" s="3"/>
      <c r="B370" s="3"/>
      <c r="C370" s="3"/>
      <c r="D370" s="3"/>
      <c r="E370" s="3"/>
      <c r="F370" s="3"/>
      <c r="G370" s="3"/>
    </row>
    <row r="371" spans="1:7">
      <c r="A371" s="3"/>
      <c r="B371" s="3"/>
      <c r="C371" s="3"/>
      <c r="D371" s="3"/>
      <c r="E371" s="3"/>
      <c r="F371" s="3"/>
      <c r="G371" s="3"/>
    </row>
    <row r="372" spans="1:7">
      <c r="A372" s="3"/>
      <c r="B372" s="3"/>
      <c r="C372" s="3"/>
      <c r="D372" s="3"/>
      <c r="E372" s="3"/>
      <c r="F372" s="3"/>
      <c r="G372" s="3"/>
    </row>
    <row r="373" spans="1:7">
      <c r="A373" s="3"/>
      <c r="B373" s="3"/>
      <c r="C373" s="3"/>
      <c r="D373" s="3"/>
      <c r="E373" s="3"/>
      <c r="F373" s="3"/>
      <c r="G373" s="3"/>
    </row>
    <row r="374" spans="1:7">
      <c r="A374" s="3"/>
      <c r="B374" s="3"/>
      <c r="C374" s="3"/>
      <c r="D374" s="3"/>
      <c r="E374" s="3"/>
      <c r="F374" s="3"/>
      <c r="G374" s="3"/>
    </row>
    <row r="375" spans="1:7">
      <c r="A375" s="3"/>
      <c r="B375" s="3"/>
      <c r="C375" s="3"/>
      <c r="D375" s="3"/>
      <c r="E375" s="3"/>
      <c r="F375" s="3"/>
      <c r="G375" s="3"/>
    </row>
    <row r="376" spans="1:7">
      <c r="A376" s="3"/>
      <c r="B376" s="3"/>
      <c r="C376" s="3"/>
      <c r="D376" s="3"/>
      <c r="E376" s="3"/>
      <c r="F376" s="3"/>
      <c r="G376" s="3"/>
    </row>
    <row r="377" spans="1:7">
      <c r="A377" s="3"/>
      <c r="B377" s="3"/>
      <c r="C377" s="3"/>
      <c r="D377" s="3"/>
      <c r="E377" s="3"/>
      <c r="F377" s="3"/>
      <c r="G377" s="3"/>
    </row>
    <row r="378" spans="1:7">
      <c r="A378" s="3"/>
      <c r="B378" s="3"/>
      <c r="C378" s="3"/>
      <c r="D378" s="3"/>
      <c r="E378" s="3"/>
      <c r="F378" s="3"/>
      <c r="G378" s="3"/>
    </row>
    <row r="394" spans="1:1">
      <c r="A394" s="4"/>
    </row>
  </sheetData>
  <sheetProtection algorithmName="SHA-512" hashValue="YItlZoCygATMExr9dMDosQvgrhT5ZhnumgB23uefE2dcyFEnFE4t7O+iXP84NuJRSIV0UzsI/9cBZjFiKO2p9A==" saltValue="3/JvNQYGOaq+xlG/D3RG7w==" spinCount="100000" sheet="1" objects="1" scenarios="1"/>
  <protectedRanges>
    <protectedRange sqref="F3:H4" name="Rango1"/>
    <protectedRange sqref="F6:H15 F22:H22 F32:H32 F49:H49 F70:H70 F81:H81 F89:H89 F104:H104" name="Rango2"/>
    <protectedRange sqref="F17:H21 F23:H27" name="Rango3"/>
    <protectedRange sqref="F29:H31 F33:H44" name="Rango4"/>
    <protectedRange sqref="F46:H48 F50:H59" name="Rango5"/>
    <protectedRange sqref="F61:H63" name="Rango6"/>
    <protectedRange sqref="F65:H69 F71:H74" name="Rango7"/>
    <protectedRange sqref="F76:H80 F82:H85" name="Rango8"/>
    <protectedRange sqref="F87:H88 F90:H100" name="Rango9"/>
    <protectedRange sqref="F102:H103 F105:H115" name="Rango10"/>
    <protectedRange sqref="F117:H119" name="Rango11"/>
  </protectedRange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C208A-EFF0-4204-84D4-5F86AFB83581}">
  <dimension ref="A1:K258"/>
  <sheetViews>
    <sheetView workbookViewId="0">
      <pane ySplit="1" topLeftCell="A2" activePane="bottomLeft" state="frozen"/>
      <selection pane="bottomLeft"/>
    </sheetView>
  </sheetViews>
  <sheetFormatPr defaultColWidth="11.42578125" defaultRowHeight="15"/>
  <cols>
    <col min="1" max="1" width="53" customWidth="1"/>
    <col min="2" max="2" width="16.42578125" customWidth="1"/>
    <col min="3" max="3" width="19.7109375" customWidth="1"/>
    <col min="4" max="4" width="87" customWidth="1"/>
    <col min="5" max="5" width="75.42578125" customWidth="1"/>
    <col min="6" max="6" width="29" customWidth="1"/>
    <col min="7" max="7" width="36.28515625" customWidth="1"/>
    <col min="8" max="8" width="16.5703125" customWidth="1"/>
    <col min="9" max="9" width="23.85546875" customWidth="1"/>
    <col min="10" max="10" width="20.85546875" customWidth="1"/>
  </cols>
  <sheetData>
    <row r="1" spans="1:10" ht="37.5" customHeight="1">
      <c r="A1" s="22" t="s">
        <v>0</v>
      </c>
      <c r="B1" s="23" t="s">
        <v>1</v>
      </c>
      <c r="C1" s="23" t="s">
        <v>2</v>
      </c>
      <c r="D1" s="23" t="s">
        <v>3</v>
      </c>
      <c r="E1" s="23" t="s">
        <v>4</v>
      </c>
      <c r="F1" s="33" t="s">
        <v>5</v>
      </c>
      <c r="G1" s="33" t="s">
        <v>6</v>
      </c>
      <c r="H1" s="33" t="s">
        <v>7</v>
      </c>
      <c r="I1" s="33" t="s">
        <v>8</v>
      </c>
      <c r="J1" s="34" t="s">
        <v>9</v>
      </c>
    </row>
    <row r="2" spans="1:10" ht="33" customHeight="1">
      <c r="A2" s="24" t="s">
        <v>130</v>
      </c>
      <c r="B2" s="25"/>
      <c r="C2" s="25"/>
      <c r="D2" s="25"/>
      <c r="E2" s="25"/>
      <c r="F2" s="39"/>
      <c r="G2" s="39"/>
      <c r="H2" s="39"/>
      <c r="I2" s="39"/>
      <c r="J2" s="40"/>
    </row>
    <row r="3" spans="1:10" ht="130.5" customHeight="1">
      <c r="A3" s="26" t="s">
        <v>131</v>
      </c>
      <c r="B3" s="27" t="s">
        <v>132</v>
      </c>
      <c r="C3" s="27" t="s">
        <v>133</v>
      </c>
      <c r="D3" s="27" t="s">
        <v>134</v>
      </c>
      <c r="E3" s="27" t="s">
        <v>15</v>
      </c>
      <c r="F3" s="35"/>
      <c r="G3" s="35"/>
      <c r="H3" s="36"/>
      <c r="I3" s="37">
        <v>1</v>
      </c>
      <c r="J3" s="38">
        <f>I3*H3</f>
        <v>0</v>
      </c>
    </row>
    <row r="4" spans="1:10" s="2" customFormat="1" ht="65.25" customHeight="1">
      <c r="A4" s="14" t="s">
        <v>16</v>
      </c>
      <c r="B4" s="9" t="s">
        <v>17</v>
      </c>
      <c r="C4" s="9" t="s">
        <v>17</v>
      </c>
      <c r="D4" s="9" t="s">
        <v>17</v>
      </c>
      <c r="E4" s="9" t="s">
        <v>17</v>
      </c>
      <c r="F4" s="10"/>
      <c r="G4" s="10"/>
      <c r="H4" s="11"/>
      <c r="I4" s="12">
        <v>1</v>
      </c>
      <c r="J4" s="38">
        <f t="shared" ref="J4:J68" si="0">I4*H4</f>
        <v>0</v>
      </c>
    </row>
    <row r="5" spans="1:10" ht="40.5" customHeight="1">
      <c r="A5" s="24" t="s">
        <v>135</v>
      </c>
      <c r="B5" s="25"/>
      <c r="C5" s="25"/>
      <c r="D5" s="25"/>
      <c r="E5" s="25"/>
      <c r="F5" s="39"/>
      <c r="G5" s="39"/>
      <c r="H5" s="39"/>
      <c r="I5" s="39"/>
      <c r="J5" s="40"/>
    </row>
    <row r="6" spans="1:10" ht="132" customHeight="1">
      <c r="A6" s="28" t="s">
        <v>136</v>
      </c>
      <c r="B6" s="29" t="s">
        <v>132</v>
      </c>
      <c r="C6" s="29" t="s">
        <v>137</v>
      </c>
      <c r="D6" s="29" t="s">
        <v>138</v>
      </c>
      <c r="E6" s="29" t="s">
        <v>139</v>
      </c>
      <c r="F6" s="10"/>
      <c r="G6" s="10"/>
      <c r="H6" s="11"/>
      <c r="I6" s="12">
        <v>22</v>
      </c>
      <c r="J6" s="38">
        <f t="shared" si="0"/>
        <v>0</v>
      </c>
    </row>
    <row r="7" spans="1:10" ht="72" customHeight="1">
      <c r="A7" s="30" t="s">
        <v>140</v>
      </c>
      <c r="B7" s="29" t="s">
        <v>141</v>
      </c>
      <c r="C7" s="29" t="s">
        <v>142</v>
      </c>
      <c r="D7" s="9" t="s">
        <v>143</v>
      </c>
      <c r="E7" s="9" t="s">
        <v>144</v>
      </c>
      <c r="F7" s="10"/>
      <c r="G7" s="10"/>
      <c r="H7" s="11"/>
      <c r="I7" s="12">
        <v>22</v>
      </c>
      <c r="J7" s="38">
        <f t="shared" si="0"/>
        <v>0</v>
      </c>
    </row>
    <row r="8" spans="1:10" ht="56.25" customHeight="1">
      <c r="A8" s="30" t="s">
        <v>145</v>
      </c>
      <c r="B8" s="29" t="s">
        <v>132</v>
      </c>
      <c r="C8" s="29" t="s">
        <v>146</v>
      </c>
      <c r="D8" s="29" t="s">
        <v>147</v>
      </c>
      <c r="E8" s="29" t="s">
        <v>53</v>
      </c>
      <c r="F8" s="10"/>
      <c r="G8" s="10"/>
      <c r="H8" s="11"/>
      <c r="I8" s="12">
        <v>22</v>
      </c>
      <c r="J8" s="38">
        <f t="shared" si="0"/>
        <v>0</v>
      </c>
    </row>
    <row r="9" spans="1:10" s="2" customFormat="1" ht="66" customHeight="1">
      <c r="A9" s="14" t="s">
        <v>148</v>
      </c>
      <c r="B9" s="9" t="s">
        <v>17</v>
      </c>
      <c r="C9" s="9" t="s">
        <v>17</v>
      </c>
      <c r="D9" s="9" t="s">
        <v>17</v>
      </c>
      <c r="E9" s="9" t="s">
        <v>17</v>
      </c>
      <c r="F9" s="10"/>
      <c r="G9" s="10"/>
      <c r="H9" s="11"/>
      <c r="I9" s="12">
        <v>22</v>
      </c>
      <c r="J9" s="38">
        <f t="shared" si="0"/>
        <v>0</v>
      </c>
    </row>
    <row r="10" spans="1:10" ht="41.25" customHeight="1">
      <c r="A10" s="24" t="s">
        <v>149</v>
      </c>
      <c r="B10" s="25"/>
      <c r="C10" s="25"/>
      <c r="D10" s="25"/>
      <c r="E10" s="25"/>
      <c r="F10" s="39"/>
      <c r="G10" s="39"/>
      <c r="H10" s="39"/>
      <c r="I10" s="39"/>
      <c r="J10" s="40"/>
    </row>
    <row r="11" spans="1:10" ht="64.5" customHeight="1">
      <c r="A11" s="30" t="s">
        <v>19</v>
      </c>
      <c r="B11" s="29" t="s">
        <v>20</v>
      </c>
      <c r="C11" s="29" t="s">
        <v>21</v>
      </c>
      <c r="D11" s="29" t="s">
        <v>22</v>
      </c>
      <c r="E11" s="29" t="s">
        <v>23</v>
      </c>
      <c r="F11" s="10"/>
      <c r="G11" s="10"/>
      <c r="H11" s="11"/>
      <c r="I11" s="12">
        <v>2</v>
      </c>
      <c r="J11" s="38">
        <f t="shared" si="0"/>
        <v>0</v>
      </c>
    </row>
    <row r="12" spans="1:10" ht="39" customHeight="1">
      <c r="A12" s="14" t="s">
        <v>24</v>
      </c>
      <c r="B12" s="13" t="s">
        <v>25</v>
      </c>
      <c r="C12" s="13" t="s">
        <v>26</v>
      </c>
      <c r="D12" s="9" t="s">
        <v>17</v>
      </c>
      <c r="E12" s="9" t="s">
        <v>17</v>
      </c>
      <c r="F12" s="10"/>
      <c r="G12" s="10"/>
      <c r="H12" s="11"/>
      <c r="I12" s="12">
        <v>2</v>
      </c>
      <c r="J12" s="38">
        <f t="shared" si="0"/>
        <v>0</v>
      </c>
    </row>
    <row r="13" spans="1:10" ht="124.5" customHeight="1">
      <c r="A13" s="30" t="s">
        <v>150</v>
      </c>
      <c r="B13" s="29" t="s">
        <v>132</v>
      </c>
      <c r="C13" s="29" t="s">
        <v>151</v>
      </c>
      <c r="D13" s="29" t="s">
        <v>152</v>
      </c>
      <c r="E13" s="29" t="s">
        <v>153</v>
      </c>
      <c r="F13" s="10"/>
      <c r="G13" s="10"/>
      <c r="H13" s="11"/>
      <c r="I13" s="12">
        <v>2</v>
      </c>
      <c r="J13" s="38">
        <f t="shared" si="0"/>
        <v>0</v>
      </c>
    </row>
    <row r="14" spans="1:10" ht="53.25" customHeight="1">
      <c r="A14" s="30" t="s">
        <v>145</v>
      </c>
      <c r="B14" s="29" t="s">
        <v>132</v>
      </c>
      <c r="C14" s="29" t="s">
        <v>146</v>
      </c>
      <c r="D14" s="29" t="s">
        <v>147</v>
      </c>
      <c r="E14" s="29" t="s">
        <v>53</v>
      </c>
      <c r="F14" s="10"/>
      <c r="G14" s="10"/>
      <c r="H14" s="11"/>
      <c r="I14" s="12">
        <v>2</v>
      </c>
      <c r="J14" s="38">
        <f t="shared" si="0"/>
        <v>0</v>
      </c>
    </row>
    <row r="15" spans="1:10" s="2" customFormat="1" ht="51.75" customHeight="1">
      <c r="A15" s="16" t="s">
        <v>50</v>
      </c>
      <c r="B15" s="9" t="s">
        <v>20</v>
      </c>
      <c r="C15" s="9" t="s">
        <v>51</v>
      </c>
      <c r="D15" s="9" t="s">
        <v>52</v>
      </c>
      <c r="E15" s="9" t="s">
        <v>53</v>
      </c>
      <c r="F15" s="10"/>
      <c r="G15" s="10"/>
      <c r="H15" s="11"/>
      <c r="I15" s="12">
        <v>2</v>
      </c>
      <c r="J15" s="38">
        <f t="shared" si="0"/>
        <v>0</v>
      </c>
    </row>
    <row r="16" spans="1:10" s="2" customFormat="1" ht="78" customHeight="1">
      <c r="A16" s="14" t="s">
        <v>54</v>
      </c>
      <c r="B16" s="9" t="s">
        <v>17</v>
      </c>
      <c r="C16" s="9" t="s">
        <v>17</v>
      </c>
      <c r="D16" s="9" t="s">
        <v>17</v>
      </c>
      <c r="E16" s="9" t="s">
        <v>17</v>
      </c>
      <c r="F16" s="10"/>
      <c r="G16" s="10"/>
      <c r="H16" s="11"/>
      <c r="I16" s="12">
        <v>2</v>
      </c>
      <c r="J16" s="38">
        <f t="shared" si="0"/>
        <v>0</v>
      </c>
    </row>
    <row r="17" spans="1:10" ht="29.25">
      <c r="A17" s="24" t="s">
        <v>154</v>
      </c>
      <c r="B17" s="25"/>
      <c r="C17" s="25"/>
      <c r="D17" s="25"/>
      <c r="E17" s="25"/>
      <c r="F17" s="39"/>
      <c r="G17" s="39"/>
      <c r="H17" s="39"/>
      <c r="I17" s="39"/>
      <c r="J17" s="40"/>
    </row>
    <row r="18" spans="1:10" s="1" customFormat="1" ht="64.5" customHeight="1">
      <c r="A18" s="30" t="s">
        <v>155</v>
      </c>
      <c r="B18" s="29" t="s">
        <v>20</v>
      </c>
      <c r="C18" s="29" t="s">
        <v>21</v>
      </c>
      <c r="D18" s="29" t="s">
        <v>156</v>
      </c>
      <c r="E18" s="29" t="s">
        <v>157</v>
      </c>
      <c r="F18" s="10"/>
      <c r="G18" s="10"/>
      <c r="H18" s="11"/>
      <c r="I18" s="12">
        <v>1</v>
      </c>
      <c r="J18" s="38">
        <f t="shared" si="0"/>
        <v>0</v>
      </c>
    </row>
    <row r="19" spans="1:10" s="1" customFormat="1" ht="36.75" customHeight="1">
      <c r="A19" s="30" t="s">
        <v>158</v>
      </c>
      <c r="B19" s="29" t="s">
        <v>159</v>
      </c>
      <c r="C19" s="29" t="s">
        <v>160</v>
      </c>
      <c r="D19" s="9" t="s">
        <v>17</v>
      </c>
      <c r="E19" s="9" t="s">
        <v>17</v>
      </c>
      <c r="F19" s="10"/>
      <c r="G19" s="10"/>
      <c r="H19" s="11"/>
      <c r="I19" s="12">
        <v>1</v>
      </c>
      <c r="J19" s="38">
        <f t="shared" si="0"/>
        <v>0</v>
      </c>
    </row>
    <row r="20" spans="1:10" s="1" customFormat="1" ht="33.75" customHeight="1">
      <c r="A20" s="30" t="s">
        <v>161</v>
      </c>
      <c r="B20" s="29" t="s">
        <v>162</v>
      </c>
      <c r="C20" s="29" t="s">
        <v>163</v>
      </c>
      <c r="D20" s="9" t="s">
        <v>17</v>
      </c>
      <c r="E20" s="9" t="s">
        <v>17</v>
      </c>
      <c r="F20" s="10"/>
      <c r="G20" s="10"/>
      <c r="H20" s="11"/>
      <c r="I20" s="12">
        <v>1</v>
      </c>
      <c r="J20" s="38">
        <f t="shared" si="0"/>
        <v>0</v>
      </c>
    </row>
    <row r="21" spans="1:10" ht="81" customHeight="1">
      <c r="A21" s="30" t="s">
        <v>164</v>
      </c>
      <c r="B21" s="29" t="s">
        <v>165</v>
      </c>
      <c r="C21" s="29" t="s">
        <v>166</v>
      </c>
      <c r="D21" s="29" t="s">
        <v>167</v>
      </c>
      <c r="E21" s="29" t="s">
        <v>168</v>
      </c>
      <c r="F21" s="10"/>
      <c r="G21" s="10"/>
      <c r="H21" s="11"/>
      <c r="I21" s="12">
        <v>1</v>
      </c>
      <c r="J21" s="38">
        <f t="shared" si="0"/>
        <v>0</v>
      </c>
    </row>
    <row r="22" spans="1:10" ht="78" customHeight="1">
      <c r="A22" s="30" t="s">
        <v>169</v>
      </c>
      <c r="B22" s="29" t="s">
        <v>165</v>
      </c>
      <c r="C22" s="29" t="s">
        <v>170</v>
      </c>
      <c r="D22" s="29" t="s">
        <v>167</v>
      </c>
      <c r="E22" s="29" t="s">
        <v>168</v>
      </c>
      <c r="F22" s="10"/>
      <c r="G22" s="10"/>
      <c r="H22" s="11"/>
      <c r="I22" s="12">
        <v>1</v>
      </c>
      <c r="J22" s="38">
        <f t="shared" si="0"/>
        <v>0</v>
      </c>
    </row>
    <row r="23" spans="1:10" s="2" customFormat="1" ht="48" customHeight="1">
      <c r="A23" s="16" t="s">
        <v>50</v>
      </c>
      <c r="B23" s="9" t="s">
        <v>20</v>
      </c>
      <c r="C23" s="9" t="s">
        <v>51</v>
      </c>
      <c r="D23" s="9" t="s">
        <v>52</v>
      </c>
      <c r="E23" s="9" t="s">
        <v>53</v>
      </c>
      <c r="F23" s="10"/>
      <c r="G23" s="10"/>
      <c r="H23" s="11"/>
      <c r="I23" s="12">
        <v>1</v>
      </c>
      <c r="J23" s="38">
        <f t="shared" si="0"/>
        <v>0</v>
      </c>
    </row>
    <row r="24" spans="1:10" s="2" customFormat="1" ht="63" customHeight="1">
      <c r="A24" s="14" t="s">
        <v>171</v>
      </c>
      <c r="B24" s="9" t="s">
        <v>17</v>
      </c>
      <c r="C24" s="9" t="s">
        <v>17</v>
      </c>
      <c r="D24" s="9" t="s">
        <v>17</v>
      </c>
      <c r="E24" s="9" t="s">
        <v>17</v>
      </c>
      <c r="F24" s="10"/>
      <c r="G24" s="10"/>
      <c r="H24" s="11"/>
      <c r="I24" s="12">
        <v>1</v>
      </c>
      <c r="J24" s="38">
        <f t="shared" si="0"/>
        <v>0</v>
      </c>
    </row>
    <row r="25" spans="1:10" ht="37.5" customHeight="1">
      <c r="A25" s="24" t="s">
        <v>172</v>
      </c>
      <c r="B25" s="25"/>
      <c r="C25" s="25"/>
      <c r="D25" s="25"/>
      <c r="E25" s="25"/>
      <c r="F25" s="39"/>
      <c r="G25" s="39"/>
      <c r="H25" s="39"/>
      <c r="I25" s="39"/>
      <c r="J25" s="40"/>
    </row>
    <row r="26" spans="1:10" ht="156" customHeight="1">
      <c r="A26" s="30" t="s">
        <v>173</v>
      </c>
      <c r="B26" s="29" t="s">
        <v>174</v>
      </c>
      <c r="C26" s="29" t="s">
        <v>175</v>
      </c>
      <c r="D26" s="29" t="s">
        <v>176</v>
      </c>
      <c r="E26" s="29" t="s">
        <v>177</v>
      </c>
      <c r="F26" s="10"/>
      <c r="G26" s="10"/>
      <c r="H26" s="10"/>
      <c r="I26" s="12">
        <v>3</v>
      </c>
      <c r="J26" s="38">
        <f t="shared" si="0"/>
        <v>0</v>
      </c>
    </row>
    <row r="27" spans="1:10" ht="52.5" customHeight="1">
      <c r="A27" s="30" t="s">
        <v>24</v>
      </c>
      <c r="B27" s="29" t="s">
        <v>159</v>
      </c>
      <c r="C27" s="29" t="s">
        <v>178</v>
      </c>
      <c r="D27" s="9" t="s">
        <v>17</v>
      </c>
      <c r="E27" s="9" t="s">
        <v>17</v>
      </c>
      <c r="F27" s="10"/>
      <c r="G27" s="10"/>
      <c r="H27" s="10"/>
      <c r="I27" s="12">
        <v>3</v>
      </c>
      <c r="J27" s="38">
        <f t="shared" si="0"/>
        <v>0</v>
      </c>
    </row>
    <row r="28" spans="1:10" s="2" customFormat="1" ht="57" customHeight="1">
      <c r="A28" s="14" t="s">
        <v>171</v>
      </c>
      <c r="B28" s="9" t="s">
        <v>17</v>
      </c>
      <c r="C28" s="9" t="s">
        <v>17</v>
      </c>
      <c r="D28" s="9" t="s">
        <v>17</v>
      </c>
      <c r="E28" s="9" t="s">
        <v>17</v>
      </c>
      <c r="F28" s="10"/>
      <c r="G28" s="10"/>
      <c r="H28" s="11"/>
      <c r="I28" s="12">
        <v>3</v>
      </c>
      <c r="J28" s="38">
        <f t="shared" si="0"/>
        <v>0</v>
      </c>
    </row>
    <row r="29" spans="1:10" ht="39" customHeight="1">
      <c r="A29" s="24" t="s">
        <v>179</v>
      </c>
      <c r="B29" s="25"/>
      <c r="C29" s="25"/>
      <c r="D29" s="25"/>
      <c r="E29" s="25"/>
      <c r="F29" s="39"/>
      <c r="G29" s="39"/>
      <c r="H29" s="39"/>
      <c r="I29" s="39"/>
      <c r="J29" s="40"/>
    </row>
    <row r="30" spans="1:10" ht="171" customHeight="1">
      <c r="A30" s="30" t="s">
        <v>180</v>
      </c>
      <c r="B30" s="29" t="s">
        <v>181</v>
      </c>
      <c r="C30" s="29" t="s">
        <v>182</v>
      </c>
      <c r="D30" s="29" t="s">
        <v>183</v>
      </c>
      <c r="E30" s="29" t="s">
        <v>184</v>
      </c>
      <c r="F30" s="10"/>
      <c r="G30" s="10"/>
      <c r="H30" s="10"/>
      <c r="I30" s="12">
        <v>40</v>
      </c>
      <c r="J30" s="38">
        <f t="shared" si="0"/>
        <v>0</v>
      </c>
    </row>
    <row r="31" spans="1:10" ht="126" customHeight="1">
      <c r="A31" s="30" t="s">
        <v>185</v>
      </c>
      <c r="B31" s="29" t="s">
        <v>186</v>
      </c>
      <c r="C31" s="29" t="s">
        <v>187</v>
      </c>
      <c r="D31" s="29" t="s">
        <v>188</v>
      </c>
      <c r="E31" s="29" t="s">
        <v>189</v>
      </c>
      <c r="F31" s="10"/>
      <c r="G31" s="10"/>
      <c r="H31" s="10"/>
      <c r="I31" s="12">
        <v>25</v>
      </c>
      <c r="J31" s="38">
        <f t="shared" si="0"/>
        <v>0</v>
      </c>
    </row>
    <row r="32" spans="1:10" ht="64.5" customHeight="1">
      <c r="A32" s="30" t="s">
        <v>190</v>
      </c>
      <c r="B32" s="29" t="s">
        <v>186</v>
      </c>
      <c r="C32" s="29" t="s">
        <v>191</v>
      </c>
      <c r="D32" s="29" t="s">
        <v>192</v>
      </c>
      <c r="E32" s="29" t="s">
        <v>193</v>
      </c>
      <c r="F32" s="10"/>
      <c r="G32" s="10"/>
      <c r="H32" s="10"/>
      <c r="I32" s="12">
        <v>25</v>
      </c>
      <c r="J32" s="38">
        <f t="shared" si="0"/>
        <v>0</v>
      </c>
    </row>
    <row r="33" spans="1:10" ht="221.25" customHeight="1">
      <c r="A33" s="30" t="s">
        <v>194</v>
      </c>
      <c r="B33" s="29" t="s">
        <v>195</v>
      </c>
      <c r="C33" s="29" t="s">
        <v>196</v>
      </c>
      <c r="D33" s="29" t="s">
        <v>197</v>
      </c>
      <c r="E33" s="29" t="s">
        <v>198</v>
      </c>
      <c r="F33" s="10"/>
      <c r="G33" s="10"/>
      <c r="H33" s="10"/>
      <c r="I33" s="12">
        <v>25</v>
      </c>
      <c r="J33" s="38">
        <f t="shared" si="0"/>
        <v>0</v>
      </c>
    </row>
    <row r="34" spans="1:10" ht="126.75" customHeight="1">
      <c r="A34" s="30" t="s">
        <v>199</v>
      </c>
      <c r="B34" s="29" t="s">
        <v>181</v>
      </c>
      <c r="C34" s="29" t="s">
        <v>200</v>
      </c>
      <c r="D34" s="29" t="s">
        <v>201</v>
      </c>
      <c r="E34" s="29" t="s">
        <v>202</v>
      </c>
      <c r="F34" s="10"/>
      <c r="G34" s="10"/>
      <c r="H34" s="10"/>
      <c r="I34" s="12">
        <v>25</v>
      </c>
      <c r="J34" s="38">
        <f t="shared" si="0"/>
        <v>0</v>
      </c>
    </row>
    <row r="35" spans="1:10" s="2" customFormat="1" ht="64.5" customHeight="1">
      <c r="A35" s="14" t="s">
        <v>203</v>
      </c>
      <c r="B35" s="9" t="s">
        <v>17</v>
      </c>
      <c r="C35" s="9" t="s">
        <v>17</v>
      </c>
      <c r="D35" s="9" t="s">
        <v>17</v>
      </c>
      <c r="E35" s="9" t="s">
        <v>17</v>
      </c>
      <c r="F35" s="10"/>
      <c r="G35" s="10"/>
      <c r="H35" s="11"/>
      <c r="I35" s="12">
        <v>20</v>
      </c>
      <c r="J35" s="38">
        <f t="shared" si="0"/>
        <v>0</v>
      </c>
    </row>
    <row r="36" spans="1:10" ht="38.25" customHeight="1">
      <c r="A36" s="24" t="s">
        <v>204</v>
      </c>
      <c r="B36" s="25" t="s">
        <v>125</v>
      </c>
      <c r="C36" s="25" t="s">
        <v>125</v>
      </c>
      <c r="D36" s="25" t="s">
        <v>125</v>
      </c>
      <c r="E36" s="25" t="s">
        <v>125</v>
      </c>
      <c r="F36" s="39"/>
      <c r="G36" s="39"/>
      <c r="H36" s="39"/>
      <c r="I36" s="39"/>
      <c r="J36" s="40"/>
    </row>
    <row r="37" spans="1:10" ht="162" customHeight="1">
      <c r="A37" s="30" t="s">
        <v>205</v>
      </c>
      <c r="B37" s="29" t="s">
        <v>206</v>
      </c>
      <c r="C37" s="29" t="s">
        <v>207</v>
      </c>
      <c r="D37" s="29" t="s">
        <v>208</v>
      </c>
      <c r="E37" s="29" t="s">
        <v>209</v>
      </c>
      <c r="F37" s="10"/>
      <c r="G37" s="10"/>
      <c r="H37" s="10"/>
      <c r="I37" s="12">
        <v>1</v>
      </c>
      <c r="J37" s="38">
        <f t="shared" si="0"/>
        <v>0</v>
      </c>
    </row>
    <row r="38" spans="1:10" ht="139.5" customHeight="1">
      <c r="A38" s="30" t="s">
        <v>210</v>
      </c>
      <c r="B38" s="29" t="s">
        <v>211</v>
      </c>
      <c r="C38" s="29" t="s">
        <v>212</v>
      </c>
      <c r="D38" s="29" t="s">
        <v>213</v>
      </c>
      <c r="E38" s="29" t="s">
        <v>214</v>
      </c>
      <c r="F38" s="10"/>
      <c r="G38" s="10"/>
      <c r="H38" s="10"/>
      <c r="I38" s="12">
        <v>2</v>
      </c>
      <c r="J38" s="38">
        <f t="shared" si="0"/>
        <v>0</v>
      </c>
    </row>
    <row r="39" spans="1:10" ht="126.75" customHeight="1">
      <c r="A39" s="30" t="s">
        <v>215</v>
      </c>
      <c r="B39" s="29" t="s">
        <v>211</v>
      </c>
      <c r="C39" s="29" t="s">
        <v>216</v>
      </c>
      <c r="D39" s="29" t="s">
        <v>217</v>
      </c>
      <c r="E39" s="29" t="s">
        <v>218</v>
      </c>
      <c r="F39" s="10"/>
      <c r="G39" s="10"/>
      <c r="H39" s="10"/>
      <c r="I39" s="12">
        <v>2</v>
      </c>
      <c r="J39" s="38">
        <f t="shared" si="0"/>
        <v>0</v>
      </c>
    </row>
    <row r="40" spans="1:10" ht="46.5" customHeight="1">
      <c r="A40" s="30" t="s">
        <v>219</v>
      </c>
      <c r="B40" s="29" t="s">
        <v>211</v>
      </c>
      <c r="C40" s="29" t="s">
        <v>220</v>
      </c>
      <c r="D40" s="29" t="s">
        <v>221</v>
      </c>
      <c r="E40" s="29" t="s">
        <v>222</v>
      </c>
      <c r="F40" s="10"/>
      <c r="G40" s="10"/>
      <c r="H40" s="10"/>
      <c r="I40" s="12">
        <v>2</v>
      </c>
      <c r="J40" s="38">
        <f t="shared" si="0"/>
        <v>0</v>
      </c>
    </row>
    <row r="41" spans="1:10" ht="158.25" customHeight="1">
      <c r="A41" s="30" t="s">
        <v>223</v>
      </c>
      <c r="B41" s="29" t="s">
        <v>224</v>
      </c>
      <c r="C41" s="29" t="s">
        <v>225</v>
      </c>
      <c r="D41" s="29" t="s">
        <v>226</v>
      </c>
      <c r="E41" s="29" t="s">
        <v>227</v>
      </c>
      <c r="F41" s="10"/>
      <c r="G41" s="10"/>
      <c r="H41" s="10"/>
      <c r="I41" s="12">
        <v>1</v>
      </c>
      <c r="J41" s="38">
        <f t="shared" si="0"/>
        <v>0</v>
      </c>
    </row>
    <row r="42" spans="1:10" ht="159.75" customHeight="1">
      <c r="A42" s="30" t="s">
        <v>223</v>
      </c>
      <c r="B42" s="29" t="s">
        <v>224</v>
      </c>
      <c r="C42" s="29" t="s">
        <v>228</v>
      </c>
      <c r="D42" s="29" t="s">
        <v>229</v>
      </c>
      <c r="E42" s="29" t="s">
        <v>230</v>
      </c>
      <c r="F42" s="10"/>
      <c r="G42" s="10"/>
      <c r="H42" s="10"/>
      <c r="I42" s="12">
        <v>1</v>
      </c>
      <c r="J42" s="38">
        <f t="shared" si="0"/>
        <v>0</v>
      </c>
    </row>
    <row r="43" spans="1:10" ht="108" customHeight="1">
      <c r="A43" s="30" t="s">
        <v>231</v>
      </c>
      <c r="B43" s="29" t="s">
        <v>118</v>
      </c>
      <c r="C43" s="29" t="s">
        <v>232</v>
      </c>
      <c r="D43" s="29" t="s">
        <v>233</v>
      </c>
      <c r="E43" s="29" t="s">
        <v>234</v>
      </c>
      <c r="F43" s="10"/>
      <c r="G43" s="10"/>
      <c r="H43" s="10"/>
      <c r="I43" s="12">
        <v>1</v>
      </c>
      <c r="J43" s="38">
        <f t="shared" si="0"/>
        <v>0</v>
      </c>
    </row>
    <row r="44" spans="1:10" ht="50.25" customHeight="1">
      <c r="A44" s="30" t="s">
        <v>235</v>
      </c>
      <c r="B44" s="29" t="s">
        <v>118</v>
      </c>
      <c r="C44" s="29" t="s">
        <v>236</v>
      </c>
      <c r="D44" s="29" t="s">
        <v>237</v>
      </c>
      <c r="E44" s="29" t="s">
        <v>238</v>
      </c>
      <c r="F44" s="10"/>
      <c r="G44" s="10"/>
      <c r="H44" s="10"/>
      <c r="I44" s="12">
        <v>1</v>
      </c>
      <c r="J44" s="38">
        <f t="shared" si="0"/>
        <v>0</v>
      </c>
    </row>
    <row r="45" spans="1:10" ht="140.25" customHeight="1">
      <c r="A45" s="30" t="s">
        <v>239</v>
      </c>
      <c r="B45" s="29" t="s">
        <v>240</v>
      </c>
      <c r="C45" s="29" t="s">
        <v>241</v>
      </c>
      <c r="D45" s="29" t="s">
        <v>242</v>
      </c>
      <c r="E45" s="29" t="s">
        <v>243</v>
      </c>
      <c r="F45" s="10"/>
      <c r="G45" s="10"/>
      <c r="H45" s="10"/>
      <c r="I45" s="12">
        <v>1</v>
      </c>
      <c r="J45" s="38">
        <f t="shared" si="0"/>
        <v>0</v>
      </c>
    </row>
    <row r="46" spans="1:10" ht="120.75" customHeight="1">
      <c r="A46" s="30" t="s">
        <v>244</v>
      </c>
      <c r="B46" s="29" t="s">
        <v>240</v>
      </c>
      <c r="C46" s="29" t="s">
        <v>245</v>
      </c>
      <c r="D46" s="29" t="s">
        <v>246</v>
      </c>
      <c r="E46" s="29" t="s">
        <v>247</v>
      </c>
      <c r="F46" s="10"/>
      <c r="G46" s="10"/>
      <c r="H46" s="10"/>
      <c r="I46" s="12">
        <v>2</v>
      </c>
      <c r="J46" s="38">
        <f t="shared" si="0"/>
        <v>0</v>
      </c>
    </row>
    <row r="47" spans="1:10" ht="142.5" customHeight="1">
      <c r="A47" s="30" t="s">
        <v>248</v>
      </c>
      <c r="B47" s="29" t="s">
        <v>240</v>
      </c>
      <c r="C47" s="29" t="s">
        <v>249</v>
      </c>
      <c r="D47" s="29" t="s">
        <v>250</v>
      </c>
      <c r="E47" s="29" t="s">
        <v>251</v>
      </c>
      <c r="F47" s="10"/>
      <c r="G47" s="10"/>
      <c r="H47" s="10"/>
      <c r="I47" s="12">
        <v>4</v>
      </c>
      <c r="J47" s="38">
        <f t="shared" si="0"/>
        <v>0</v>
      </c>
    </row>
    <row r="48" spans="1:10" ht="125.25" customHeight="1">
      <c r="A48" s="30" t="s">
        <v>252</v>
      </c>
      <c r="B48" s="29" t="s">
        <v>240</v>
      </c>
      <c r="C48" s="29" t="s">
        <v>253</v>
      </c>
      <c r="D48" s="29" t="s">
        <v>254</v>
      </c>
      <c r="E48" s="29" t="s">
        <v>255</v>
      </c>
      <c r="F48" s="10"/>
      <c r="G48" s="10"/>
      <c r="H48" s="10"/>
      <c r="I48" s="12">
        <v>2</v>
      </c>
      <c r="J48" s="38">
        <f t="shared" si="0"/>
        <v>0</v>
      </c>
    </row>
    <row r="49" spans="1:10" ht="102.75" customHeight="1">
      <c r="A49" s="30" t="s">
        <v>256</v>
      </c>
      <c r="B49" s="29" t="s">
        <v>118</v>
      </c>
      <c r="C49" s="29" t="s">
        <v>257</v>
      </c>
      <c r="D49" s="29" t="s">
        <v>258</v>
      </c>
      <c r="E49" s="29" t="s">
        <v>259</v>
      </c>
      <c r="F49" s="10"/>
      <c r="G49" s="10"/>
      <c r="H49" s="10"/>
      <c r="I49" s="12">
        <v>1</v>
      </c>
      <c r="J49" s="38">
        <f t="shared" si="0"/>
        <v>0</v>
      </c>
    </row>
    <row r="50" spans="1:10" ht="32.25" customHeight="1">
      <c r="A50" s="30" t="s">
        <v>260</v>
      </c>
      <c r="B50" s="29" t="s">
        <v>118</v>
      </c>
      <c r="C50" s="29" t="s">
        <v>261</v>
      </c>
      <c r="D50" s="29" t="s">
        <v>262</v>
      </c>
      <c r="E50" s="29" t="s">
        <v>263</v>
      </c>
      <c r="F50" s="10"/>
      <c r="G50" s="10"/>
      <c r="H50" s="10"/>
      <c r="I50" s="12">
        <v>6</v>
      </c>
      <c r="J50" s="38">
        <f t="shared" si="0"/>
        <v>0</v>
      </c>
    </row>
    <row r="51" spans="1:10" ht="32.25" customHeight="1">
      <c r="A51" s="30" t="s">
        <v>264</v>
      </c>
      <c r="B51" s="29" t="s">
        <v>118</v>
      </c>
      <c r="C51" s="29" t="s">
        <v>265</v>
      </c>
      <c r="D51" s="29" t="s">
        <v>262</v>
      </c>
      <c r="E51" s="29" t="s">
        <v>263</v>
      </c>
      <c r="F51" s="10"/>
      <c r="G51" s="10"/>
      <c r="H51" s="10"/>
      <c r="I51" s="12">
        <v>3</v>
      </c>
      <c r="J51" s="38">
        <f t="shared" si="0"/>
        <v>0</v>
      </c>
    </row>
    <row r="52" spans="1:10" ht="132" customHeight="1">
      <c r="A52" s="30" t="s">
        <v>266</v>
      </c>
      <c r="B52" s="29" t="s">
        <v>267</v>
      </c>
      <c r="C52" s="29" t="s">
        <v>268</v>
      </c>
      <c r="D52" s="29" t="s">
        <v>269</v>
      </c>
      <c r="E52" s="29" t="s">
        <v>270</v>
      </c>
      <c r="F52" s="10"/>
      <c r="G52" s="10"/>
      <c r="H52" s="10"/>
      <c r="I52" s="12">
        <v>1</v>
      </c>
      <c r="J52" s="38">
        <f t="shared" si="0"/>
        <v>0</v>
      </c>
    </row>
    <row r="53" spans="1:10" ht="147.75" customHeight="1">
      <c r="A53" s="30" t="s">
        <v>271</v>
      </c>
      <c r="B53" s="29" t="s">
        <v>272</v>
      </c>
      <c r="C53" s="29" t="s">
        <v>273</v>
      </c>
      <c r="D53" s="29" t="s">
        <v>274</v>
      </c>
      <c r="E53" s="29" t="s">
        <v>275</v>
      </c>
      <c r="F53" s="10"/>
      <c r="G53" s="10"/>
      <c r="H53" s="10"/>
      <c r="I53" s="12">
        <v>2</v>
      </c>
      <c r="J53" s="38">
        <f t="shared" si="0"/>
        <v>0</v>
      </c>
    </row>
    <row r="54" spans="1:10" ht="153.75" customHeight="1">
      <c r="A54" s="30" t="s">
        <v>276</v>
      </c>
      <c r="B54" s="29" t="s">
        <v>162</v>
      </c>
      <c r="C54" s="29" t="s">
        <v>277</v>
      </c>
      <c r="D54" s="29" t="s">
        <v>278</v>
      </c>
      <c r="E54" s="29" t="s">
        <v>279</v>
      </c>
      <c r="F54" s="10"/>
      <c r="G54" s="10"/>
      <c r="H54" s="10"/>
      <c r="I54" s="12">
        <v>1</v>
      </c>
      <c r="J54" s="38">
        <f t="shared" si="0"/>
        <v>0</v>
      </c>
    </row>
    <row r="55" spans="1:10" ht="150.75" customHeight="1">
      <c r="A55" s="30" t="s">
        <v>280</v>
      </c>
      <c r="B55" s="29" t="s">
        <v>272</v>
      </c>
      <c r="C55" s="29" t="s">
        <v>281</v>
      </c>
      <c r="D55" s="29" t="s">
        <v>282</v>
      </c>
      <c r="E55" s="29" t="s">
        <v>283</v>
      </c>
      <c r="F55" s="10"/>
      <c r="G55" s="10"/>
      <c r="H55" s="10"/>
      <c r="I55" s="12">
        <v>1</v>
      </c>
      <c r="J55" s="38">
        <f t="shared" si="0"/>
        <v>0</v>
      </c>
    </row>
    <row r="56" spans="1:10" ht="57" customHeight="1">
      <c r="A56" s="30" t="s">
        <v>284</v>
      </c>
      <c r="B56" s="29" t="s">
        <v>272</v>
      </c>
      <c r="C56" s="29" t="s">
        <v>285</v>
      </c>
      <c r="D56" s="29" t="s">
        <v>286</v>
      </c>
      <c r="E56" s="29" t="s">
        <v>287</v>
      </c>
      <c r="F56" s="10"/>
      <c r="G56" s="10"/>
      <c r="H56" s="10"/>
      <c r="I56" s="12">
        <v>2</v>
      </c>
      <c r="J56" s="38">
        <f t="shared" si="0"/>
        <v>0</v>
      </c>
    </row>
    <row r="57" spans="1:10" ht="57" customHeight="1">
      <c r="A57" s="30" t="s">
        <v>288</v>
      </c>
      <c r="B57" s="29" t="s">
        <v>272</v>
      </c>
      <c r="C57" s="29" t="s">
        <v>289</v>
      </c>
      <c r="D57" s="29" t="s">
        <v>290</v>
      </c>
      <c r="E57" s="29" t="s">
        <v>291</v>
      </c>
      <c r="F57" s="10"/>
      <c r="G57" s="10"/>
      <c r="H57" s="10"/>
      <c r="I57" s="12">
        <v>1</v>
      </c>
      <c r="J57" s="38">
        <f t="shared" si="0"/>
        <v>0</v>
      </c>
    </row>
    <row r="58" spans="1:10" ht="106.5" customHeight="1">
      <c r="A58" s="30" t="s">
        <v>292</v>
      </c>
      <c r="B58" s="29" t="s">
        <v>293</v>
      </c>
      <c r="C58" s="29" t="s">
        <v>294</v>
      </c>
      <c r="D58" s="29" t="s">
        <v>295</v>
      </c>
      <c r="E58" s="29" t="s">
        <v>296</v>
      </c>
      <c r="F58" s="10"/>
      <c r="G58" s="10"/>
      <c r="H58" s="10"/>
      <c r="I58" s="12">
        <v>1</v>
      </c>
      <c r="J58" s="38">
        <f t="shared" si="0"/>
        <v>0</v>
      </c>
    </row>
    <row r="59" spans="1:10" ht="48.75" customHeight="1">
      <c r="A59" s="30" t="s">
        <v>297</v>
      </c>
      <c r="B59" s="29" t="s">
        <v>298</v>
      </c>
      <c r="C59" s="29" t="s">
        <v>299</v>
      </c>
      <c r="D59" s="29" t="s">
        <v>17</v>
      </c>
      <c r="E59" s="29" t="s">
        <v>17</v>
      </c>
      <c r="F59" s="10"/>
      <c r="G59" s="10"/>
      <c r="H59" s="10"/>
      <c r="I59" s="12">
        <v>2</v>
      </c>
      <c r="J59" s="38">
        <f t="shared" si="0"/>
        <v>0</v>
      </c>
    </row>
    <row r="60" spans="1:10" ht="190.5" customHeight="1">
      <c r="A60" s="30" t="s">
        <v>300</v>
      </c>
      <c r="B60" s="29" t="s">
        <v>272</v>
      </c>
      <c r="C60" s="29" t="s">
        <v>301</v>
      </c>
      <c r="D60" s="29" t="s">
        <v>302</v>
      </c>
      <c r="E60" s="29" t="s">
        <v>303</v>
      </c>
      <c r="F60" s="10"/>
      <c r="G60" s="10"/>
      <c r="H60" s="10"/>
      <c r="I60" s="12">
        <v>1</v>
      </c>
      <c r="J60" s="38">
        <f t="shared" si="0"/>
        <v>0</v>
      </c>
    </row>
    <row r="61" spans="1:10" ht="279.75" customHeight="1">
      <c r="A61" s="30" t="s">
        <v>304</v>
      </c>
      <c r="B61" s="29" t="s">
        <v>272</v>
      </c>
      <c r="C61" s="29" t="s">
        <v>305</v>
      </c>
      <c r="D61" s="29" t="s">
        <v>306</v>
      </c>
      <c r="E61" s="29" t="s">
        <v>307</v>
      </c>
      <c r="F61" s="10"/>
      <c r="G61" s="10"/>
      <c r="H61" s="10"/>
      <c r="I61" s="12">
        <v>3</v>
      </c>
      <c r="J61" s="38">
        <f t="shared" si="0"/>
        <v>0</v>
      </c>
    </row>
    <row r="62" spans="1:10" ht="279" customHeight="1">
      <c r="A62" s="30" t="s">
        <v>308</v>
      </c>
      <c r="B62" s="29" t="s">
        <v>272</v>
      </c>
      <c r="C62" s="29" t="s">
        <v>309</v>
      </c>
      <c r="D62" s="29" t="s">
        <v>306</v>
      </c>
      <c r="E62" s="29" t="s">
        <v>307</v>
      </c>
      <c r="F62" s="10"/>
      <c r="G62" s="10"/>
      <c r="H62" s="10"/>
      <c r="I62" s="12">
        <v>3</v>
      </c>
      <c r="J62" s="38">
        <f t="shared" si="0"/>
        <v>0</v>
      </c>
    </row>
    <row r="63" spans="1:10" ht="145.5" customHeight="1">
      <c r="A63" s="30" t="s">
        <v>310</v>
      </c>
      <c r="B63" s="29" t="s">
        <v>118</v>
      </c>
      <c r="C63" s="29" t="s">
        <v>311</v>
      </c>
      <c r="D63" s="29" t="s">
        <v>312</v>
      </c>
      <c r="E63" s="29" t="s">
        <v>313</v>
      </c>
      <c r="F63" s="10"/>
      <c r="G63" s="10"/>
      <c r="H63" s="10"/>
      <c r="I63" s="12">
        <v>1</v>
      </c>
      <c r="J63" s="38">
        <f t="shared" si="0"/>
        <v>0</v>
      </c>
    </row>
    <row r="64" spans="1:10" ht="150" customHeight="1">
      <c r="A64" s="30" t="s">
        <v>314</v>
      </c>
      <c r="B64" s="29" t="s">
        <v>118</v>
      </c>
      <c r="C64" s="29" t="s">
        <v>315</v>
      </c>
      <c r="D64" s="29" t="s">
        <v>316</v>
      </c>
      <c r="E64" s="29" t="s">
        <v>317</v>
      </c>
      <c r="F64" s="10"/>
      <c r="G64" s="10"/>
      <c r="H64" s="10"/>
      <c r="I64" s="12">
        <v>1</v>
      </c>
      <c r="J64" s="38">
        <f t="shared" si="0"/>
        <v>0</v>
      </c>
    </row>
    <row r="65" spans="1:10" ht="126" customHeight="1">
      <c r="A65" s="30" t="s">
        <v>318</v>
      </c>
      <c r="B65" s="29" t="s">
        <v>319</v>
      </c>
      <c r="C65" s="29" t="s">
        <v>320</v>
      </c>
      <c r="D65" s="29" t="s">
        <v>321</v>
      </c>
      <c r="E65" s="29" t="s">
        <v>322</v>
      </c>
      <c r="F65" s="10"/>
      <c r="G65" s="10"/>
      <c r="H65" s="10"/>
      <c r="I65" s="12">
        <v>1</v>
      </c>
      <c r="J65" s="38">
        <f t="shared" si="0"/>
        <v>0</v>
      </c>
    </row>
    <row r="66" spans="1:10" ht="102.75" customHeight="1">
      <c r="A66" s="30" t="s">
        <v>323</v>
      </c>
      <c r="B66" s="29" t="s">
        <v>267</v>
      </c>
      <c r="C66" s="29" t="s">
        <v>324</v>
      </c>
      <c r="D66" s="29" t="s">
        <v>325</v>
      </c>
      <c r="E66" s="29" t="s">
        <v>326</v>
      </c>
      <c r="F66" s="10"/>
      <c r="G66" s="10"/>
      <c r="H66" s="10"/>
      <c r="I66" s="12">
        <v>1</v>
      </c>
      <c r="J66" s="38">
        <f t="shared" si="0"/>
        <v>0</v>
      </c>
    </row>
    <row r="67" spans="1:10" ht="48.75" customHeight="1">
      <c r="A67" s="30" t="s">
        <v>327</v>
      </c>
      <c r="B67" s="29" t="s">
        <v>267</v>
      </c>
      <c r="C67" s="29" t="s">
        <v>328</v>
      </c>
      <c r="D67" s="29" t="s">
        <v>329</v>
      </c>
      <c r="E67" s="29" t="s">
        <v>330</v>
      </c>
      <c r="F67" s="10"/>
      <c r="G67" s="10"/>
      <c r="H67" s="10"/>
      <c r="I67" s="12">
        <v>1</v>
      </c>
      <c r="J67" s="38">
        <f t="shared" si="0"/>
        <v>0</v>
      </c>
    </row>
    <row r="68" spans="1:10" ht="160.5" customHeight="1">
      <c r="A68" s="30" t="s">
        <v>331</v>
      </c>
      <c r="B68" s="29" t="s">
        <v>272</v>
      </c>
      <c r="C68" s="29" t="s">
        <v>332</v>
      </c>
      <c r="D68" s="29" t="s">
        <v>333</v>
      </c>
      <c r="E68" s="29" t="s">
        <v>334</v>
      </c>
      <c r="F68" s="10"/>
      <c r="G68" s="10"/>
      <c r="H68" s="10"/>
      <c r="I68" s="12">
        <v>1</v>
      </c>
      <c r="J68" s="38">
        <f t="shared" si="0"/>
        <v>0</v>
      </c>
    </row>
    <row r="69" spans="1:10" ht="143.25" customHeight="1">
      <c r="A69" s="30" t="s">
        <v>335</v>
      </c>
      <c r="B69" s="29" t="s">
        <v>272</v>
      </c>
      <c r="C69" s="29" t="s">
        <v>336</v>
      </c>
      <c r="D69" s="29" t="s">
        <v>337</v>
      </c>
      <c r="E69" s="29" t="s">
        <v>338</v>
      </c>
      <c r="F69" s="10"/>
      <c r="G69" s="10"/>
      <c r="H69" s="10"/>
      <c r="I69" s="12">
        <v>1</v>
      </c>
      <c r="J69" s="38">
        <f t="shared" ref="J69:J106" si="1">I69*H69</f>
        <v>0</v>
      </c>
    </row>
    <row r="70" spans="1:10" ht="66.75" customHeight="1">
      <c r="A70" s="30" t="s">
        <v>339</v>
      </c>
      <c r="B70" s="29" t="s">
        <v>17</v>
      </c>
      <c r="C70" s="29" t="s">
        <v>17</v>
      </c>
      <c r="D70" s="29" t="s">
        <v>340</v>
      </c>
      <c r="E70" s="29" t="s">
        <v>341</v>
      </c>
      <c r="F70" s="10"/>
      <c r="G70" s="10"/>
      <c r="H70" s="10"/>
      <c r="I70" s="12">
        <v>1</v>
      </c>
      <c r="J70" s="38">
        <f t="shared" si="1"/>
        <v>0</v>
      </c>
    </row>
    <row r="71" spans="1:10" ht="84" customHeight="1">
      <c r="A71" s="30" t="s">
        <v>342</v>
      </c>
      <c r="B71" s="29" t="s">
        <v>272</v>
      </c>
      <c r="C71" s="29" t="s">
        <v>343</v>
      </c>
      <c r="D71" s="29" t="s">
        <v>344</v>
      </c>
      <c r="E71" s="29" t="s">
        <v>345</v>
      </c>
      <c r="F71" s="10"/>
      <c r="G71" s="10"/>
      <c r="H71" s="10"/>
      <c r="I71" s="12">
        <v>1</v>
      </c>
      <c r="J71" s="38">
        <f t="shared" si="1"/>
        <v>0</v>
      </c>
    </row>
    <row r="72" spans="1:10" ht="99" customHeight="1">
      <c r="A72" s="30" t="s">
        <v>346</v>
      </c>
      <c r="B72" s="29" t="s">
        <v>272</v>
      </c>
      <c r="C72" s="29" t="s">
        <v>347</v>
      </c>
      <c r="D72" s="29" t="s">
        <v>348</v>
      </c>
      <c r="E72" s="29" t="s">
        <v>349</v>
      </c>
      <c r="F72" s="10"/>
      <c r="G72" s="10"/>
      <c r="H72" s="10"/>
      <c r="I72" s="12">
        <v>1</v>
      </c>
      <c r="J72" s="38">
        <f t="shared" si="1"/>
        <v>0</v>
      </c>
    </row>
    <row r="73" spans="1:10" ht="109.5" customHeight="1">
      <c r="A73" s="30" t="s">
        <v>350</v>
      </c>
      <c r="B73" s="29" t="s">
        <v>351</v>
      </c>
      <c r="C73" s="29" t="s">
        <v>352</v>
      </c>
      <c r="D73" s="29" t="s">
        <v>353</v>
      </c>
      <c r="E73" s="29" t="s">
        <v>354</v>
      </c>
      <c r="F73" s="10"/>
      <c r="G73" s="10"/>
      <c r="H73" s="10"/>
      <c r="I73" s="12">
        <v>1</v>
      </c>
      <c r="J73" s="38">
        <f t="shared" si="1"/>
        <v>0</v>
      </c>
    </row>
    <row r="74" spans="1:10" s="2" customFormat="1" ht="70.5" customHeight="1">
      <c r="A74" s="14" t="s">
        <v>355</v>
      </c>
      <c r="B74" s="9" t="s">
        <v>17</v>
      </c>
      <c r="C74" s="9" t="s">
        <v>17</v>
      </c>
      <c r="D74" s="9" t="s">
        <v>17</v>
      </c>
      <c r="E74" s="9" t="s">
        <v>17</v>
      </c>
      <c r="F74" s="10"/>
      <c r="G74" s="10"/>
      <c r="H74" s="11"/>
      <c r="I74" s="12">
        <v>1</v>
      </c>
      <c r="J74" s="38">
        <f t="shared" si="1"/>
        <v>0</v>
      </c>
    </row>
    <row r="75" spans="1:10">
      <c r="A75" s="24" t="s">
        <v>356</v>
      </c>
      <c r="B75" s="25" t="s">
        <v>125</v>
      </c>
      <c r="C75" s="25" t="s">
        <v>125</v>
      </c>
      <c r="D75" s="25" t="s">
        <v>125</v>
      </c>
      <c r="E75" s="25" t="s">
        <v>125</v>
      </c>
      <c r="F75" s="39"/>
      <c r="G75" s="39"/>
      <c r="H75" s="39"/>
      <c r="I75" s="39"/>
      <c r="J75" s="40"/>
    </row>
    <row r="76" spans="1:10" ht="178.5" customHeight="1">
      <c r="A76" s="30" t="s">
        <v>205</v>
      </c>
      <c r="B76" s="29" t="s">
        <v>206</v>
      </c>
      <c r="C76" s="29" t="s">
        <v>207</v>
      </c>
      <c r="D76" s="29" t="s">
        <v>208</v>
      </c>
      <c r="E76" s="29" t="s">
        <v>209</v>
      </c>
      <c r="F76" s="10"/>
      <c r="G76" s="10"/>
      <c r="H76" s="10"/>
      <c r="I76" s="12">
        <v>1</v>
      </c>
      <c r="J76" s="38">
        <f t="shared" si="1"/>
        <v>0</v>
      </c>
    </row>
    <row r="77" spans="1:10" ht="192" customHeight="1">
      <c r="A77" s="30" t="s">
        <v>300</v>
      </c>
      <c r="B77" s="29" t="s">
        <v>272</v>
      </c>
      <c r="C77" s="29" t="s">
        <v>301</v>
      </c>
      <c r="D77" s="29" t="s">
        <v>302</v>
      </c>
      <c r="E77" s="29" t="s">
        <v>303</v>
      </c>
      <c r="F77" s="10"/>
      <c r="G77" s="10"/>
      <c r="H77" s="10"/>
      <c r="I77" s="12">
        <v>1</v>
      </c>
      <c r="J77" s="38">
        <f t="shared" si="1"/>
        <v>0</v>
      </c>
    </row>
    <row r="78" spans="1:10" ht="165.75" customHeight="1">
      <c r="A78" s="30" t="s">
        <v>357</v>
      </c>
      <c r="B78" s="29" t="s">
        <v>211</v>
      </c>
      <c r="C78" s="29" t="s">
        <v>358</v>
      </c>
      <c r="D78" s="29" t="s">
        <v>359</v>
      </c>
      <c r="E78" s="29" t="s">
        <v>360</v>
      </c>
      <c r="F78" s="10"/>
      <c r="G78" s="10"/>
      <c r="H78" s="10"/>
      <c r="I78" s="12">
        <v>6</v>
      </c>
      <c r="J78" s="38">
        <f t="shared" si="1"/>
        <v>0</v>
      </c>
    </row>
    <row r="79" spans="1:10" ht="81" customHeight="1">
      <c r="A79" s="30" t="s">
        <v>361</v>
      </c>
      <c r="B79" s="29" t="s">
        <v>211</v>
      </c>
      <c r="C79" s="29" t="s">
        <v>362</v>
      </c>
      <c r="D79" s="29" t="s">
        <v>363</v>
      </c>
      <c r="E79" s="29" t="s">
        <v>364</v>
      </c>
      <c r="F79" s="10"/>
      <c r="G79" s="10"/>
      <c r="H79" s="10"/>
      <c r="I79" s="12">
        <v>2</v>
      </c>
      <c r="J79" s="38">
        <f t="shared" si="1"/>
        <v>0</v>
      </c>
    </row>
    <row r="80" spans="1:10" ht="152.25" customHeight="1">
      <c r="A80" s="30" t="s">
        <v>365</v>
      </c>
      <c r="B80" s="29" t="s">
        <v>240</v>
      </c>
      <c r="C80" s="29" t="s">
        <v>241</v>
      </c>
      <c r="D80" s="29" t="s">
        <v>242</v>
      </c>
      <c r="E80" s="29" t="s">
        <v>243</v>
      </c>
      <c r="F80" s="10"/>
      <c r="G80" s="10"/>
      <c r="H80" s="10"/>
      <c r="I80" s="12">
        <v>1</v>
      </c>
      <c r="J80" s="38">
        <f t="shared" si="1"/>
        <v>0</v>
      </c>
    </row>
    <row r="81" spans="1:10" ht="123" customHeight="1">
      <c r="A81" s="30" t="s">
        <v>366</v>
      </c>
      <c r="B81" s="29" t="s">
        <v>240</v>
      </c>
      <c r="C81" s="29" t="s">
        <v>245</v>
      </c>
      <c r="D81" s="29" t="s">
        <v>246</v>
      </c>
      <c r="E81" s="29" t="s">
        <v>247</v>
      </c>
      <c r="F81" s="10"/>
      <c r="G81" s="10"/>
      <c r="H81" s="10"/>
      <c r="I81" s="12">
        <v>1</v>
      </c>
      <c r="J81" s="38">
        <f t="shared" si="1"/>
        <v>0</v>
      </c>
    </row>
    <row r="82" spans="1:10" ht="141.75" customHeight="1">
      <c r="A82" s="30" t="s">
        <v>367</v>
      </c>
      <c r="B82" s="29" t="s">
        <v>240</v>
      </c>
      <c r="C82" s="29" t="s">
        <v>249</v>
      </c>
      <c r="D82" s="29" t="s">
        <v>250</v>
      </c>
      <c r="E82" s="29" t="s">
        <v>251</v>
      </c>
      <c r="F82" s="10"/>
      <c r="G82" s="10"/>
      <c r="H82" s="10"/>
      <c r="I82" s="12">
        <v>2</v>
      </c>
      <c r="J82" s="38">
        <f t="shared" si="1"/>
        <v>0</v>
      </c>
    </row>
    <row r="83" spans="1:10" ht="100.5" customHeight="1">
      <c r="A83" s="30" t="s">
        <v>368</v>
      </c>
      <c r="B83" s="29" t="s">
        <v>240</v>
      </c>
      <c r="C83" s="29" t="s">
        <v>253</v>
      </c>
      <c r="D83" s="29" t="s">
        <v>254</v>
      </c>
      <c r="E83" s="29" t="s">
        <v>255</v>
      </c>
      <c r="F83" s="10"/>
      <c r="G83" s="10"/>
      <c r="H83" s="10"/>
      <c r="I83" s="12">
        <v>2</v>
      </c>
      <c r="J83" s="38">
        <f t="shared" si="1"/>
        <v>0</v>
      </c>
    </row>
    <row r="84" spans="1:10" ht="96.75" customHeight="1">
      <c r="A84" s="30" t="s">
        <v>369</v>
      </c>
      <c r="B84" s="29" t="s">
        <v>118</v>
      </c>
      <c r="C84" s="29" t="s">
        <v>257</v>
      </c>
      <c r="D84" s="29" t="s">
        <v>370</v>
      </c>
      <c r="E84" s="29" t="s">
        <v>259</v>
      </c>
      <c r="F84" s="10"/>
      <c r="G84" s="10"/>
      <c r="H84" s="10"/>
      <c r="I84" s="12">
        <v>1</v>
      </c>
      <c r="J84" s="38">
        <f t="shared" si="1"/>
        <v>0</v>
      </c>
    </row>
    <row r="85" spans="1:10" ht="37.5" customHeight="1">
      <c r="A85" s="30" t="s">
        <v>371</v>
      </c>
      <c r="B85" s="29" t="s">
        <v>118</v>
      </c>
      <c r="C85" s="29" t="s">
        <v>261</v>
      </c>
      <c r="D85" s="29" t="s">
        <v>262</v>
      </c>
      <c r="E85" s="29" t="s">
        <v>263</v>
      </c>
      <c r="F85" s="10"/>
      <c r="G85" s="10"/>
      <c r="H85" s="10"/>
      <c r="I85" s="12">
        <v>4</v>
      </c>
      <c r="J85" s="38">
        <f t="shared" si="1"/>
        <v>0</v>
      </c>
    </row>
    <row r="86" spans="1:10" ht="37.5" customHeight="1">
      <c r="A86" s="30" t="s">
        <v>264</v>
      </c>
      <c r="B86" s="29" t="s">
        <v>118</v>
      </c>
      <c r="C86" s="29" t="s">
        <v>265</v>
      </c>
      <c r="D86" s="29" t="s">
        <v>262</v>
      </c>
      <c r="E86" s="29" t="s">
        <v>263</v>
      </c>
      <c r="F86" s="10"/>
      <c r="G86" s="10"/>
      <c r="H86" s="10"/>
      <c r="I86" s="12">
        <v>2</v>
      </c>
      <c r="J86" s="38">
        <f t="shared" si="1"/>
        <v>0</v>
      </c>
    </row>
    <row r="87" spans="1:10" ht="156" customHeight="1">
      <c r="A87" s="30" t="s">
        <v>372</v>
      </c>
      <c r="B87" s="29" t="s">
        <v>272</v>
      </c>
      <c r="C87" s="29" t="s">
        <v>273</v>
      </c>
      <c r="D87" s="29" t="s">
        <v>274</v>
      </c>
      <c r="E87" s="29" t="s">
        <v>373</v>
      </c>
      <c r="F87" s="10"/>
      <c r="G87" s="10"/>
      <c r="H87" s="10"/>
      <c r="I87" s="12">
        <v>1</v>
      </c>
      <c r="J87" s="38">
        <f t="shared" si="1"/>
        <v>0</v>
      </c>
    </row>
    <row r="88" spans="1:10" ht="150.75" customHeight="1">
      <c r="A88" s="30" t="s">
        <v>374</v>
      </c>
      <c r="B88" s="29" t="s">
        <v>162</v>
      </c>
      <c r="C88" s="29" t="s">
        <v>277</v>
      </c>
      <c r="D88" s="29" t="s">
        <v>278</v>
      </c>
      <c r="E88" s="29" t="s">
        <v>279</v>
      </c>
      <c r="F88" s="10"/>
      <c r="G88" s="10"/>
      <c r="H88" s="10"/>
      <c r="I88" s="12">
        <v>1</v>
      </c>
      <c r="J88" s="38">
        <f t="shared" si="1"/>
        <v>0</v>
      </c>
    </row>
    <row r="89" spans="1:10" ht="143.25" customHeight="1">
      <c r="A89" s="30" t="s">
        <v>375</v>
      </c>
      <c r="B89" s="29" t="s">
        <v>272</v>
      </c>
      <c r="C89" s="29" t="s">
        <v>151</v>
      </c>
      <c r="D89" s="29" t="s">
        <v>376</v>
      </c>
      <c r="E89" s="29" t="s">
        <v>377</v>
      </c>
      <c r="F89" s="10"/>
      <c r="G89" s="10"/>
      <c r="H89" s="10"/>
      <c r="I89" s="12">
        <v>1</v>
      </c>
      <c r="J89" s="38">
        <f t="shared" si="1"/>
        <v>0</v>
      </c>
    </row>
    <row r="90" spans="1:10" ht="78.75" customHeight="1">
      <c r="A90" s="30" t="s">
        <v>284</v>
      </c>
      <c r="B90" s="29" t="s">
        <v>272</v>
      </c>
      <c r="C90" s="29" t="s">
        <v>285</v>
      </c>
      <c r="D90" s="29" t="s">
        <v>286</v>
      </c>
      <c r="E90" s="29" t="s">
        <v>287</v>
      </c>
      <c r="F90" s="10"/>
      <c r="G90" s="10"/>
      <c r="H90" s="10"/>
      <c r="I90" s="12">
        <v>1</v>
      </c>
      <c r="J90" s="38">
        <f t="shared" si="1"/>
        <v>0</v>
      </c>
    </row>
    <row r="91" spans="1:10" ht="273" customHeight="1">
      <c r="A91" s="30" t="s">
        <v>304</v>
      </c>
      <c r="B91" s="29" t="s">
        <v>272</v>
      </c>
      <c r="C91" s="29" t="s">
        <v>305</v>
      </c>
      <c r="D91" s="29" t="s">
        <v>306</v>
      </c>
      <c r="E91" s="29" t="s">
        <v>307</v>
      </c>
      <c r="F91" s="10"/>
      <c r="G91" s="10"/>
      <c r="H91" s="10"/>
      <c r="I91" s="12">
        <v>1</v>
      </c>
      <c r="J91" s="38">
        <f t="shared" si="1"/>
        <v>0</v>
      </c>
    </row>
    <row r="92" spans="1:10" ht="273" customHeight="1">
      <c r="A92" s="30" t="s">
        <v>308</v>
      </c>
      <c r="B92" s="29" t="s">
        <v>272</v>
      </c>
      <c r="C92" s="29" t="s">
        <v>309</v>
      </c>
      <c r="D92" s="29" t="s">
        <v>306</v>
      </c>
      <c r="E92" s="29" t="s">
        <v>307</v>
      </c>
      <c r="F92" s="10"/>
      <c r="G92" s="10"/>
      <c r="H92" s="10"/>
      <c r="I92" s="12">
        <v>3</v>
      </c>
      <c r="J92" s="38">
        <f t="shared" si="1"/>
        <v>0</v>
      </c>
    </row>
    <row r="93" spans="1:10" ht="135.75" customHeight="1">
      <c r="A93" s="30" t="s">
        <v>314</v>
      </c>
      <c r="B93" s="29" t="s">
        <v>118</v>
      </c>
      <c r="C93" s="29" t="s">
        <v>315</v>
      </c>
      <c r="D93" s="29" t="s">
        <v>316</v>
      </c>
      <c r="E93" s="29" t="s">
        <v>317</v>
      </c>
      <c r="F93" s="10"/>
      <c r="G93" s="10"/>
      <c r="H93" s="10"/>
      <c r="I93" s="12">
        <v>1</v>
      </c>
      <c r="J93" s="38">
        <f t="shared" si="1"/>
        <v>0</v>
      </c>
    </row>
    <row r="94" spans="1:10" ht="132.75" customHeight="1">
      <c r="A94" s="30" t="s">
        <v>318</v>
      </c>
      <c r="B94" s="29" t="s">
        <v>319</v>
      </c>
      <c r="C94" s="29" t="s">
        <v>320</v>
      </c>
      <c r="D94" s="29" t="s">
        <v>321</v>
      </c>
      <c r="E94" s="29" t="s">
        <v>322</v>
      </c>
      <c r="F94" s="10"/>
      <c r="G94" s="10"/>
      <c r="H94" s="10"/>
      <c r="I94" s="12">
        <v>1</v>
      </c>
      <c r="J94" s="38">
        <f t="shared" si="1"/>
        <v>0</v>
      </c>
    </row>
    <row r="95" spans="1:10" ht="95.25" customHeight="1">
      <c r="A95" s="30" t="s">
        <v>323</v>
      </c>
      <c r="B95" s="29" t="s">
        <v>267</v>
      </c>
      <c r="C95" s="29" t="s">
        <v>324</v>
      </c>
      <c r="D95" s="29" t="s">
        <v>325</v>
      </c>
      <c r="E95" s="29" t="s">
        <v>326</v>
      </c>
      <c r="F95" s="10"/>
      <c r="G95" s="10"/>
      <c r="H95" s="10"/>
      <c r="I95" s="12">
        <v>1</v>
      </c>
      <c r="J95" s="38">
        <f t="shared" si="1"/>
        <v>0</v>
      </c>
    </row>
    <row r="96" spans="1:10" ht="170.25" customHeight="1">
      <c r="A96" s="30" t="s">
        <v>331</v>
      </c>
      <c r="B96" s="29" t="s">
        <v>272</v>
      </c>
      <c r="C96" s="29" t="s">
        <v>332</v>
      </c>
      <c r="D96" s="29" t="s">
        <v>333</v>
      </c>
      <c r="E96" s="29" t="s">
        <v>334</v>
      </c>
      <c r="F96" s="10"/>
      <c r="G96" s="10"/>
      <c r="H96" s="10"/>
      <c r="I96" s="12">
        <v>1</v>
      </c>
      <c r="J96" s="38">
        <f t="shared" si="1"/>
        <v>0</v>
      </c>
    </row>
    <row r="97" spans="1:11" ht="61.5" customHeight="1">
      <c r="A97" s="30" t="s">
        <v>378</v>
      </c>
      <c r="B97" s="29" t="s">
        <v>298</v>
      </c>
      <c r="C97" s="29" t="s">
        <v>379</v>
      </c>
      <c r="D97" s="29"/>
      <c r="E97" s="29"/>
      <c r="F97" s="10"/>
      <c r="G97" s="10"/>
      <c r="H97" s="10"/>
      <c r="I97" s="12">
        <v>1</v>
      </c>
      <c r="J97" s="38">
        <f t="shared" si="1"/>
        <v>0</v>
      </c>
    </row>
    <row r="98" spans="1:11" ht="133.5" customHeight="1">
      <c r="A98" s="30" t="s">
        <v>335</v>
      </c>
      <c r="B98" s="29" t="s">
        <v>272</v>
      </c>
      <c r="C98" s="29" t="s">
        <v>336</v>
      </c>
      <c r="D98" s="29" t="s">
        <v>337</v>
      </c>
      <c r="E98" s="29" t="s">
        <v>338</v>
      </c>
      <c r="F98" s="10"/>
      <c r="G98" s="10"/>
      <c r="H98" s="10"/>
      <c r="I98" s="12">
        <v>1</v>
      </c>
      <c r="J98" s="38">
        <f t="shared" si="1"/>
        <v>0</v>
      </c>
    </row>
    <row r="99" spans="1:11" ht="42.75" customHeight="1">
      <c r="A99" s="30" t="s">
        <v>339</v>
      </c>
      <c r="B99" s="29" t="s">
        <v>17</v>
      </c>
      <c r="C99" s="29" t="s">
        <v>17</v>
      </c>
      <c r="D99" s="29" t="s">
        <v>340</v>
      </c>
      <c r="E99" s="29" t="s">
        <v>341</v>
      </c>
      <c r="F99" s="10"/>
      <c r="G99" s="10"/>
      <c r="H99" s="10"/>
      <c r="I99" s="12">
        <v>1</v>
      </c>
      <c r="J99" s="38">
        <f t="shared" si="1"/>
        <v>0</v>
      </c>
    </row>
    <row r="100" spans="1:11" ht="132" customHeight="1">
      <c r="A100" s="30" t="s">
        <v>380</v>
      </c>
      <c r="B100" s="29" t="s">
        <v>174</v>
      </c>
      <c r="C100" s="29" t="s">
        <v>381</v>
      </c>
      <c r="D100" s="29" t="s">
        <v>382</v>
      </c>
      <c r="E100" s="29" t="s">
        <v>383</v>
      </c>
      <c r="F100" s="10"/>
      <c r="G100" s="10"/>
      <c r="H100" s="10"/>
      <c r="I100" s="12">
        <v>2</v>
      </c>
      <c r="J100" s="38">
        <f t="shared" si="1"/>
        <v>0</v>
      </c>
    </row>
    <row r="101" spans="1:11" ht="70.5" customHeight="1">
      <c r="A101" s="30" t="s">
        <v>384</v>
      </c>
      <c r="B101" s="29" t="s">
        <v>32</v>
      </c>
      <c r="C101" s="29" t="s">
        <v>385</v>
      </c>
      <c r="D101" s="29" t="s">
        <v>17</v>
      </c>
      <c r="E101" s="29" t="s">
        <v>17</v>
      </c>
      <c r="F101" s="10"/>
      <c r="G101" s="10"/>
      <c r="H101" s="10"/>
      <c r="I101" s="12">
        <v>2</v>
      </c>
      <c r="J101" s="38">
        <f t="shared" si="1"/>
        <v>0</v>
      </c>
    </row>
    <row r="102" spans="1:11" s="2" customFormat="1" ht="70.5" customHeight="1">
      <c r="A102" s="30" t="s">
        <v>386</v>
      </c>
      <c r="B102" s="29" t="s">
        <v>17</v>
      </c>
      <c r="C102" s="29" t="s">
        <v>17</v>
      </c>
      <c r="D102" s="29" t="s">
        <v>17</v>
      </c>
      <c r="E102" s="29" t="s">
        <v>17</v>
      </c>
      <c r="F102" s="10"/>
      <c r="G102" s="10"/>
      <c r="H102" s="10"/>
      <c r="I102" s="12">
        <v>1</v>
      </c>
      <c r="J102" s="38">
        <f t="shared" si="1"/>
        <v>0</v>
      </c>
      <c r="K102"/>
    </row>
    <row r="103" spans="1:11">
      <c r="A103" s="24" t="s">
        <v>387</v>
      </c>
      <c r="B103" s="25" t="s">
        <v>125</v>
      </c>
      <c r="C103" s="25" t="s">
        <v>125</v>
      </c>
      <c r="D103" s="25" t="s">
        <v>125</v>
      </c>
      <c r="E103" s="25" t="s">
        <v>125</v>
      </c>
      <c r="F103" s="39"/>
      <c r="G103" s="39"/>
      <c r="H103" s="39"/>
      <c r="I103" s="39"/>
      <c r="J103" s="40"/>
    </row>
    <row r="104" spans="1:11" ht="60" customHeight="1">
      <c r="A104" s="30" t="s">
        <v>126</v>
      </c>
      <c r="B104" s="29" t="s">
        <v>17</v>
      </c>
      <c r="C104" s="29" t="s">
        <v>17</v>
      </c>
      <c r="D104" s="29" t="s">
        <v>17</v>
      </c>
      <c r="E104" s="29" t="s">
        <v>17</v>
      </c>
      <c r="F104" s="10"/>
      <c r="G104" s="10"/>
      <c r="H104" s="10"/>
      <c r="I104" s="12">
        <v>1</v>
      </c>
      <c r="J104" s="38">
        <f t="shared" si="1"/>
        <v>0</v>
      </c>
    </row>
    <row r="105" spans="1:11" ht="60" customHeight="1">
      <c r="A105" s="30" t="s">
        <v>127</v>
      </c>
      <c r="B105" s="29" t="s">
        <v>17</v>
      </c>
      <c r="C105" s="29" t="s">
        <v>17</v>
      </c>
      <c r="D105" s="29" t="s">
        <v>17</v>
      </c>
      <c r="E105" s="29" t="s">
        <v>17</v>
      </c>
      <c r="F105" s="10"/>
      <c r="G105" s="10"/>
      <c r="H105" s="10"/>
      <c r="I105" s="12">
        <v>1</v>
      </c>
      <c r="J105" s="38">
        <f t="shared" si="1"/>
        <v>0</v>
      </c>
    </row>
    <row r="106" spans="1:11" ht="60" customHeight="1">
      <c r="A106" s="31" t="s">
        <v>128</v>
      </c>
      <c r="B106" s="32" t="s">
        <v>17</v>
      </c>
      <c r="C106" s="32" t="s">
        <v>17</v>
      </c>
      <c r="D106" s="32" t="s">
        <v>17</v>
      </c>
      <c r="E106" s="32" t="s">
        <v>17</v>
      </c>
      <c r="F106" s="17"/>
      <c r="G106" s="17"/>
      <c r="H106" s="17"/>
      <c r="I106" s="18">
        <v>1</v>
      </c>
      <c r="J106" s="59">
        <f t="shared" si="1"/>
        <v>0</v>
      </c>
    </row>
    <row r="107" spans="1:11" ht="39.75" customHeight="1">
      <c r="A107" s="60"/>
      <c r="B107" s="61"/>
      <c r="C107" s="61"/>
      <c r="D107" s="61"/>
      <c r="E107" s="61"/>
      <c r="F107" s="62"/>
      <c r="G107" s="62"/>
      <c r="H107" s="63"/>
      <c r="I107" s="56" t="s">
        <v>129</v>
      </c>
      <c r="J107" s="51">
        <f>SUM(J3:J106)</f>
        <v>0</v>
      </c>
    </row>
    <row r="108" spans="1:11">
      <c r="F108" s="3"/>
      <c r="G108" s="3"/>
      <c r="H108" s="2"/>
      <c r="I108" s="2"/>
      <c r="J108" s="8"/>
    </row>
    <row r="109" spans="1:11">
      <c r="F109" s="3"/>
      <c r="G109" s="3"/>
      <c r="H109" s="2"/>
      <c r="I109" s="2"/>
      <c r="J109" s="8"/>
    </row>
    <row r="110" spans="1:11">
      <c r="F110" s="3"/>
      <c r="G110" s="3"/>
      <c r="H110" s="2"/>
      <c r="I110" s="2"/>
      <c r="J110" s="8"/>
    </row>
    <row r="111" spans="1:11">
      <c r="F111" s="3"/>
      <c r="G111" s="3"/>
      <c r="H111" s="2"/>
      <c r="I111" s="2"/>
      <c r="J111" s="8"/>
    </row>
    <row r="112" spans="1:11">
      <c r="F112" s="3"/>
      <c r="G112" s="3"/>
      <c r="H112" s="2"/>
      <c r="I112" s="2"/>
      <c r="J112" s="8"/>
    </row>
    <row r="113" spans="6:10">
      <c r="F113" s="3"/>
      <c r="G113" s="3"/>
      <c r="H113" s="2"/>
      <c r="I113" s="2"/>
      <c r="J113" s="8"/>
    </row>
    <row r="114" spans="6:10">
      <c r="F114" s="3"/>
      <c r="G114" s="3"/>
      <c r="H114" s="2"/>
      <c r="I114" s="2"/>
      <c r="J114" s="8"/>
    </row>
    <row r="115" spans="6:10">
      <c r="F115" s="3"/>
      <c r="G115" s="3"/>
      <c r="H115" s="2"/>
      <c r="I115" s="2"/>
      <c r="J115" s="8"/>
    </row>
    <row r="116" spans="6:10">
      <c r="F116" s="3"/>
      <c r="G116" s="3"/>
      <c r="H116" s="2"/>
      <c r="I116" s="2"/>
      <c r="J116" s="8"/>
    </row>
    <row r="117" spans="6:10">
      <c r="F117" s="3"/>
      <c r="G117" s="3"/>
      <c r="H117" s="2"/>
      <c r="I117" s="2"/>
      <c r="J117" s="8"/>
    </row>
    <row r="118" spans="6:10">
      <c r="F118" s="3"/>
      <c r="G118" s="3"/>
      <c r="H118" s="2"/>
      <c r="I118" s="2"/>
      <c r="J118" s="8"/>
    </row>
    <row r="119" spans="6:10">
      <c r="F119" s="3"/>
      <c r="G119" s="3"/>
      <c r="H119" s="2"/>
      <c r="I119" s="2"/>
      <c r="J119" s="8"/>
    </row>
    <row r="120" spans="6:10">
      <c r="F120" s="3"/>
      <c r="G120" s="3"/>
      <c r="H120" s="2"/>
      <c r="I120" s="2"/>
      <c r="J120" s="8"/>
    </row>
    <row r="121" spans="6:10">
      <c r="F121" s="3"/>
      <c r="G121" s="3"/>
      <c r="H121" s="2"/>
      <c r="I121" s="2"/>
      <c r="J121" s="8"/>
    </row>
    <row r="122" spans="6:10">
      <c r="F122" s="3"/>
      <c r="G122" s="3"/>
      <c r="H122" s="2"/>
      <c r="I122" s="2"/>
      <c r="J122" s="8"/>
    </row>
    <row r="123" spans="6:10">
      <c r="F123" s="3"/>
      <c r="G123" s="3"/>
      <c r="H123" s="2"/>
      <c r="I123" s="2"/>
      <c r="J123" s="8"/>
    </row>
    <row r="124" spans="6:10">
      <c r="F124" s="3"/>
      <c r="G124" s="3"/>
      <c r="H124" s="2"/>
      <c r="I124" s="2"/>
      <c r="J124" s="8"/>
    </row>
    <row r="125" spans="6:10">
      <c r="F125" s="3"/>
      <c r="G125" s="3"/>
      <c r="H125" s="2"/>
      <c r="I125" s="2"/>
      <c r="J125" s="8"/>
    </row>
    <row r="126" spans="6:10">
      <c r="F126" s="3"/>
      <c r="G126" s="3"/>
      <c r="H126" s="2"/>
      <c r="I126" s="2"/>
      <c r="J126" s="8"/>
    </row>
    <row r="127" spans="6:10">
      <c r="F127" s="3"/>
      <c r="G127" s="3"/>
      <c r="H127" s="2"/>
      <c r="I127" s="2"/>
      <c r="J127" s="8"/>
    </row>
    <row r="128" spans="6:10">
      <c r="F128" s="3"/>
      <c r="G128" s="3"/>
      <c r="H128" s="2"/>
      <c r="I128" s="2"/>
      <c r="J128" s="8"/>
    </row>
    <row r="129" spans="6:10">
      <c r="F129" s="3"/>
      <c r="G129" s="3"/>
      <c r="H129" s="2"/>
      <c r="I129" s="2"/>
      <c r="J129" s="8"/>
    </row>
    <row r="130" spans="6:10">
      <c r="F130" s="3"/>
      <c r="G130" s="3"/>
      <c r="H130" s="2"/>
      <c r="I130" s="2"/>
      <c r="J130" s="8"/>
    </row>
    <row r="131" spans="6:10">
      <c r="F131" s="3"/>
      <c r="G131" s="3"/>
      <c r="H131" s="2"/>
      <c r="I131" s="2"/>
      <c r="J131" s="8"/>
    </row>
    <row r="132" spans="6:10">
      <c r="F132" s="3"/>
      <c r="G132" s="3"/>
      <c r="H132" s="2"/>
      <c r="I132" s="2"/>
      <c r="J132" s="8"/>
    </row>
    <row r="133" spans="6:10">
      <c r="F133" s="3"/>
      <c r="G133" s="3"/>
      <c r="H133" s="2"/>
      <c r="I133" s="2"/>
      <c r="J133" s="8"/>
    </row>
    <row r="134" spans="6:10">
      <c r="F134" s="3"/>
      <c r="G134" s="3"/>
      <c r="H134" s="2"/>
      <c r="I134" s="2"/>
      <c r="J134" s="8"/>
    </row>
    <row r="135" spans="6:10">
      <c r="F135" s="3"/>
      <c r="G135" s="3"/>
      <c r="H135" s="2"/>
      <c r="I135" s="2"/>
      <c r="J135" s="8"/>
    </row>
    <row r="136" spans="6:10">
      <c r="F136" s="3"/>
      <c r="G136" s="3"/>
      <c r="H136" s="2"/>
      <c r="I136" s="2"/>
      <c r="J136" s="8"/>
    </row>
    <row r="137" spans="6:10">
      <c r="F137" s="3"/>
      <c r="G137" s="3"/>
      <c r="H137" s="2"/>
      <c r="I137" s="2"/>
      <c r="J137" s="8"/>
    </row>
    <row r="138" spans="6:10">
      <c r="F138" s="3"/>
      <c r="G138" s="3"/>
      <c r="H138" s="2"/>
      <c r="I138" s="2"/>
      <c r="J138" s="8"/>
    </row>
    <row r="139" spans="6:10">
      <c r="F139" s="3"/>
      <c r="G139" s="3"/>
      <c r="H139" s="2"/>
      <c r="I139" s="2"/>
      <c r="J139" s="8"/>
    </row>
    <row r="140" spans="6:10">
      <c r="F140" s="3"/>
      <c r="G140" s="3"/>
      <c r="H140" s="2"/>
      <c r="I140" s="2"/>
      <c r="J140" s="8"/>
    </row>
    <row r="141" spans="6:10">
      <c r="F141" s="3"/>
      <c r="G141" s="3"/>
      <c r="H141" s="2"/>
      <c r="I141" s="2"/>
      <c r="J141" s="8"/>
    </row>
    <row r="142" spans="6:10">
      <c r="F142" s="3"/>
      <c r="G142" s="3"/>
      <c r="H142" s="2"/>
      <c r="I142" s="2"/>
      <c r="J142" s="8"/>
    </row>
    <row r="143" spans="6:10">
      <c r="F143" s="3"/>
      <c r="G143" s="3"/>
      <c r="H143" s="2"/>
      <c r="I143" s="2"/>
      <c r="J143" s="8"/>
    </row>
    <row r="144" spans="6:10">
      <c r="F144" s="3"/>
      <c r="G144" s="3"/>
      <c r="H144" s="2"/>
      <c r="I144" s="2"/>
      <c r="J144" s="8"/>
    </row>
    <row r="145" spans="6:10">
      <c r="F145" s="3"/>
      <c r="G145" s="3"/>
      <c r="H145" s="2"/>
      <c r="I145" s="2"/>
      <c r="J145" s="8"/>
    </row>
    <row r="146" spans="6:10">
      <c r="F146" s="3"/>
      <c r="G146" s="3"/>
      <c r="H146" s="2"/>
      <c r="I146" s="2"/>
      <c r="J146" s="8"/>
    </row>
    <row r="147" spans="6:10">
      <c r="F147" s="3"/>
      <c r="G147" s="3"/>
      <c r="H147" s="2"/>
      <c r="I147" s="2"/>
      <c r="J147" s="8"/>
    </row>
    <row r="148" spans="6:10">
      <c r="F148" s="3"/>
      <c r="G148" s="3"/>
      <c r="H148" s="2"/>
      <c r="I148" s="2"/>
      <c r="J148" s="8"/>
    </row>
    <row r="149" spans="6:10">
      <c r="F149" s="3"/>
      <c r="G149" s="3"/>
      <c r="H149" s="2"/>
      <c r="I149" s="2"/>
      <c r="J149" s="8"/>
    </row>
    <row r="150" spans="6:10">
      <c r="F150" s="3"/>
      <c r="G150" s="3"/>
      <c r="H150" s="2"/>
      <c r="I150" s="2"/>
      <c r="J150" s="8"/>
    </row>
    <row r="151" spans="6:10">
      <c r="F151" s="3"/>
      <c r="G151" s="3"/>
      <c r="H151" s="2"/>
      <c r="I151" s="2"/>
      <c r="J151" s="8"/>
    </row>
    <row r="152" spans="6:10">
      <c r="F152" s="3"/>
      <c r="G152" s="3"/>
      <c r="H152" s="2"/>
      <c r="I152" s="2"/>
      <c r="J152" s="8"/>
    </row>
    <row r="153" spans="6:10">
      <c r="F153" s="3"/>
      <c r="G153" s="3"/>
      <c r="H153" s="2"/>
      <c r="I153" s="2"/>
      <c r="J153" s="8"/>
    </row>
    <row r="154" spans="6:10">
      <c r="F154" s="3"/>
      <c r="G154" s="3"/>
      <c r="H154" s="2"/>
      <c r="I154" s="2"/>
      <c r="J154" s="8"/>
    </row>
    <row r="155" spans="6:10">
      <c r="F155" s="3"/>
      <c r="G155" s="3"/>
      <c r="H155" s="2"/>
      <c r="I155" s="2"/>
      <c r="J155" s="8"/>
    </row>
    <row r="156" spans="6:10">
      <c r="F156" s="3"/>
      <c r="G156" s="3"/>
      <c r="H156" s="2"/>
      <c r="I156" s="2"/>
      <c r="J156" s="8"/>
    </row>
    <row r="157" spans="6:10">
      <c r="F157" s="3"/>
      <c r="G157" s="3"/>
      <c r="H157" s="2"/>
      <c r="I157" s="2"/>
      <c r="J157" s="8"/>
    </row>
    <row r="158" spans="6:10">
      <c r="F158" s="3"/>
      <c r="G158" s="3"/>
      <c r="H158" s="2"/>
      <c r="I158" s="2"/>
      <c r="J158" s="8"/>
    </row>
    <row r="159" spans="6:10">
      <c r="F159" s="3"/>
      <c r="G159" s="3"/>
      <c r="H159" s="2"/>
      <c r="I159" s="2"/>
      <c r="J159" s="8"/>
    </row>
    <row r="160" spans="6:10">
      <c r="F160" s="3"/>
      <c r="G160" s="3"/>
      <c r="H160" s="2"/>
      <c r="I160" s="2"/>
      <c r="J160" s="8"/>
    </row>
    <row r="161" spans="6:10">
      <c r="F161" s="3"/>
      <c r="G161" s="3"/>
      <c r="H161" s="2"/>
      <c r="I161" s="2"/>
      <c r="J161" s="8"/>
    </row>
    <row r="162" spans="6:10">
      <c r="F162" s="3"/>
      <c r="G162" s="3"/>
      <c r="H162" s="2"/>
      <c r="I162" s="2"/>
      <c r="J162" s="8"/>
    </row>
    <row r="163" spans="6:10">
      <c r="F163" s="3"/>
      <c r="G163" s="3"/>
      <c r="H163" s="2"/>
      <c r="I163" s="2"/>
      <c r="J163" s="8"/>
    </row>
    <row r="164" spans="6:10">
      <c r="F164" s="3"/>
      <c r="G164" s="3"/>
      <c r="H164" s="2"/>
      <c r="I164" s="2"/>
      <c r="J164" s="8"/>
    </row>
    <row r="165" spans="6:10">
      <c r="F165" s="3"/>
      <c r="G165" s="3"/>
      <c r="H165" s="2"/>
      <c r="I165" s="2"/>
      <c r="J165" s="8"/>
    </row>
    <row r="166" spans="6:10">
      <c r="F166" s="3"/>
      <c r="G166" s="3"/>
      <c r="H166" s="2"/>
      <c r="I166" s="2"/>
      <c r="J166" s="8"/>
    </row>
    <row r="167" spans="6:10">
      <c r="F167" s="3"/>
      <c r="G167" s="3"/>
      <c r="H167" s="2"/>
      <c r="I167" s="2"/>
      <c r="J167" s="8"/>
    </row>
    <row r="168" spans="6:10">
      <c r="F168" s="3"/>
      <c r="G168" s="3"/>
      <c r="H168" s="2"/>
      <c r="I168" s="2"/>
      <c r="J168" s="8"/>
    </row>
    <row r="169" spans="6:10">
      <c r="F169" s="3"/>
      <c r="G169" s="3"/>
      <c r="H169" s="2"/>
      <c r="I169" s="2"/>
      <c r="J169" s="8"/>
    </row>
    <row r="170" spans="6:10">
      <c r="F170" s="3"/>
      <c r="G170" s="3"/>
      <c r="H170" s="2"/>
      <c r="I170" s="2"/>
      <c r="J170" s="8"/>
    </row>
    <row r="171" spans="6:10">
      <c r="F171" s="3"/>
      <c r="G171" s="3"/>
      <c r="H171" s="2"/>
      <c r="I171" s="2"/>
      <c r="J171" s="8"/>
    </row>
    <row r="172" spans="6:10">
      <c r="F172" s="3"/>
      <c r="G172" s="3"/>
      <c r="H172" s="2"/>
      <c r="I172" s="2"/>
      <c r="J172" s="8"/>
    </row>
    <row r="173" spans="6:10">
      <c r="F173" s="3"/>
      <c r="G173" s="3"/>
      <c r="H173" s="2"/>
      <c r="I173" s="2"/>
      <c r="J173" s="8"/>
    </row>
    <row r="174" spans="6:10">
      <c r="F174" s="3"/>
      <c r="G174" s="3"/>
      <c r="H174" s="2"/>
      <c r="I174" s="2"/>
      <c r="J174" s="8"/>
    </row>
    <row r="175" spans="6:10">
      <c r="F175" s="3"/>
      <c r="G175" s="3"/>
      <c r="H175" s="2"/>
      <c r="I175" s="2"/>
      <c r="J175" s="8"/>
    </row>
    <row r="176" spans="6:10">
      <c r="F176" s="3"/>
      <c r="G176" s="3"/>
      <c r="H176" s="2"/>
      <c r="I176" s="2"/>
      <c r="J176" s="8"/>
    </row>
    <row r="177" spans="6:10">
      <c r="F177" s="3"/>
      <c r="G177" s="3"/>
      <c r="H177" s="2"/>
      <c r="I177" s="2"/>
      <c r="J177" s="8"/>
    </row>
    <row r="178" spans="6:10">
      <c r="F178" s="3"/>
      <c r="G178" s="3"/>
      <c r="H178" s="2"/>
      <c r="I178" s="2"/>
      <c r="J178" s="8"/>
    </row>
    <row r="179" spans="6:10">
      <c r="F179" s="3"/>
      <c r="G179" s="3"/>
      <c r="H179" s="2"/>
      <c r="I179" s="2"/>
      <c r="J179" s="8"/>
    </row>
    <row r="180" spans="6:10">
      <c r="F180" s="3"/>
      <c r="G180" s="3"/>
      <c r="H180" s="2"/>
      <c r="I180" s="2"/>
      <c r="J180" s="8"/>
    </row>
    <row r="181" spans="6:10">
      <c r="F181" s="3"/>
      <c r="G181" s="3"/>
      <c r="H181" s="2"/>
      <c r="I181" s="2"/>
      <c r="J181" s="8"/>
    </row>
    <row r="182" spans="6:10">
      <c r="F182" s="3"/>
      <c r="G182" s="3"/>
      <c r="H182" s="2"/>
      <c r="I182" s="2"/>
      <c r="J182" s="8"/>
    </row>
    <row r="183" spans="6:10">
      <c r="F183" s="3"/>
      <c r="G183" s="3"/>
      <c r="H183" s="2"/>
      <c r="I183" s="2"/>
      <c r="J183" s="8"/>
    </row>
    <row r="184" spans="6:10">
      <c r="F184" s="3"/>
      <c r="G184" s="3"/>
      <c r="H184" s="2"/>
      <c r="I184" s="2"/>
      <c r="J184" s="8"/>
    </row>
    <row r="185" spans="6:10">
      <c r="F185" s="3"/>
      <c r="G185" s="3"/>
      <c r="H185" s="2"/>
      <c r="I185" s="2"/>
      <c r="J185" s="8"/>
    </row>
    <row r="186" spans="6:10">
      <c r="F186" s="3"/>
      <c r="G186" s="3"/>
      <c r="H186" s="2"/>
      <c r="I186" s="2"/>
      <c r="J186" s="8"/>
    </row>
    <row r="187" spans="6:10">
      <c r="F187" s="3"/>
      <c r="G187" s="3"/>
      <c r="H187" s="2"/>
      <c r="I187" s="2"/>
      <c r="J187" s="8"/>
    </row>
    <row r="188" spans="6:10">
      <c r="F188" s="3"/>
      <c r="G188" s="3"/>
      <c r="H188" s="2"/>
      <c r="I188" s="2"/>
      <c r="J188" s="8"/>
    </row>
    <row r="189" spans="6:10">
      <c r="F189" s="3"/>
      <c r="G189" s="3"/>
      <c r="H189" s="2"/>
      <c r="I189" s="2"/>
      <c r="J189" s="8"/>
    </row>
    <row r="190" spans="6:10">
      <c r="F190" s="3"/>
      <c r="G190" s="3"/>
      <c r="H190" s="2"/>
      <c r="I190" s="2"/>
      <c r="J190" s="8"/>
    </row>
    <row r="191" spans="6:10">
      <c r="F191" s="3"/>
      <c r="G191" s="3"/>
      <c r="H191" s="2"/>
      <c r="I191" s="2"/>
      <c r="J191" s="8"/>
    </row>
    <row r="192" spans="6:10">
      <c r="F192" s="3"/>
      <c r="G192" s="3"/>
      <c r="H192" s="2"/>
      <c r="I192" s="2"/>
      <c r="J192" s="8"/>
    </row>
    <row r="193" spans="6:10">
      <c r="F193" s="3"/>
      <c r="G193" s="3"/>
      <c r="H193" s="2"/>
      <c r="I193" s="2"/>
      <c r="J193" s="8"/>
    </row>
    <row r="194" spans="6:10">
      <c r="F194" s="3"/>
      <c r="G194" s="3"/>
      <c r="H194" s="2"/>
      <c r="I194" s="2"/>
      <c r="J194" s="8"/>
    </row>
    <row r="195" spans="6:10">
      <c r="F195" s="3"/>
      <c r="G195" s="3"/>
      <c r="H195" s="2"/>
      <c r="I195" s="2"/>
      <c r="J195" s="8"/>
    </row>
    <row r="196" spans="6:10">
      <c r="F196" s="3"/>
      <c r="G196" s="3"/>
      <c r="H196" s="2"/>
      <c r="I196" s="2"/>
      <c r="J196" s="8"/>
    </row>
    <row r="197" spans="6:10">
      <c r="F197" s="3"/>
      <c r="G197" s="3"/>
      <c r="H197" s="2"/>
      <c r="I197" s="2"/>
      <c r="J197" s="8"/>
    </row>
    <row r="198" spans="6:10">
      <c r="F198" s="3"/>
      <c r="G198" s="3"/>
      <c r="H198" s="2"/>
      <c r="I198" s="2"/>
      <c r="J198" s="8"/>
    </row>
    <row r="199" spans="6:10">
      <c r="F199" s="3"/>
      <c r="G199" s="3"/>
      <c r="H199" s="2"/>
      <c r="I199" s="2"/>
      <c r="J199" s="8"/>
    </row>
    <row r="200" spans="6:10">
      <c r="F200" s="3"/>
      <c r="G200" s="3"/>
      <c r="H200" s="2"/>
      <c r="I200" s="2"/>
      <c r="J200" s="8"/>
    </row>
    <row r="201" spans="6:10">
      <c r="F201" s="3"/>
      <c r="G201" s="3"/>
      <c r="H201" s="2"/>
      <c r="I201" s="2"/>
      <c r="J201" s="8"/>
    </row>
    <row r="202" spans="6:10">
      <c r="F202" s="3"/>
      <c r="G202" s="3"/>
      <c r="H202" s="2"/>
      <c r="I202" s="2"/>
      <c r="J202" s="8"/>
    </row>
    <row r="203" spans="6:10">
      <c r="F203" s="3"/>
      <c r="G203" s="3"/>
      <c r="H203" s="2"/>
      <c r="I203" s="2"/>
      <c r="J203" s="8"/>
    </row>
    <row r="204" spans="6:10">
      <c r="F204" s="3"/>
      <c r="G204" s="3"/>
      <c r="H204" s="2"/>
      <c r="I204" s="2"/>
      <c r="J204" s="8"/>
    </row>
    <row r="205" spans="6:10">
      <c r="F205" s="3"/>
      <c r="G205" s="3"/>
      <c r="H205" s="2"/>
      <c r="I205" s="2"/>
      <c r="J205" s="8"/>
    </row>
    <row r="206" spans="6:10">
      <c r="F206" s="3"/>
      <c r="G206" s="3"/>
      <c r="H206" s="2"/>
      <c r="I206" s="2"/>
      <c r="J206" s="8"/>
    </row>
    <row r="207" spans="6:10">
      <c r="F207" s="3"/>
      <c r="G207" s="3"/>
      <c r="H207" s="2"/>
      <c r="I207" s="2"/>
      <c r="J207" s="8"/>
    </row>
    <row r="208" spans="6:10">
      <c r="F208" s="3"/>
      <c r="G208" s="3"/>
      <c r="H208" s="2"/>
      <c r="I208" s="2"/>
      <c r="J208" s="8"/>
    </row>
    <row r="209" spans="6:10">
      <c r="F209" s="3"/>
      <c r="G209" s="3"/>
      <c r="H209" s="2"/>
      <c r="I209" s="2"/>
      <c r="J209" s="8"/>
    </row>
    <row r="210" spans="6:10">
      <c r="F210" s="3"/>
      <c r="G210" s="3"/>
      <c r="H210" s="2"/>
      <c r="I210" s="2"/>
      <c r="J210" s="8"/>
    </row>
    <row r="211" spans="6:10">
      <c r="F211" s="3"/>
      <c r="G211" s="3"/>
      <c r="H211" s="2"/>
      <c r="I211" s="2"/>
      <c r="J211" s="8"/>
    </row>
    <row r="212" spans="6:10">
      <c r="F212" s="3"/>
      <c r="G212" s="3"/>
      <c r="H212" s="2"/>
      <c r="I212" s="2"/>
      <c r="J212" s="8"/>
    </row>
    <row r="213" spans="6:10">
      <c r="F213" s="3"/>
      <c r="G213" s="3"/>
      <c r="H213" s="2"/>
      <c r="I213" s="2"/>
      <c r="J213" s="8"/>
    </row>
    <row r="214" spans="6:10">
      <c r="F214" s="3"/>
      <c r="G214" s="3"/>
      <c r="H214" s="2"/>
      <c r="I214" s="2"/>
      <c r="J214" s="8"/>
    </row>
    <row r="215" spans="6:10">
      <c r="F215" s="3"/>
      <c r="G215" s="3"/>
      <c r="H215" s="2"/>
      <c r="I215" s="2"/>
      <c r="J215" s="8"/>
    </row>
    <row r="216" spans="6:10">
      <c r="F216" s="3"/>
      <c r="G216" s="3"/>
      <c r="H216" s="2"/>
      <c r="I216" s="2"/>
      <c r="J216" s="8"/>
    </row>
    <row r="217" spans="6:10">
      <c r="F217" s="3"/>
      <c r="G217" s="3"/>
      <c r="H217" s="2"/>
      <c r="I217" s="2"/>
      <c r="J217" s="8"/>
    </row>
    <row r="218" spans="6:10">
      <c r="F218" s="3"/>
      <c r="G218" s="3"/>
      <c r="H218" s="2"/>
      <c r="I218" s="2"/>
      <c r="J218" s="8"/>
    </row>
    <row r="219" spans="6:10">
      <c r="F219" s="3"/>
      <c r="G219" s="3"/>
      <c r="H219" s="2"/>
      <c r="I219" s="2"/>
      <c r="J219" s="8"/>
    </row>
    <row r="220" spans="6:10">
      <c r="F220" s="3"/>
      <c r="G220" s="3"/>
      <c r="H220" s="2"/>
      <c r="I220" s="2"/>
      <c r="J220" s="8"/>
    </row>
    <row r="221" spans="6:10">
      <c r="F221" s="3"/>
      <c r="G221" s="3"/>
      <c r="H221" s="2"/>
      <c r="I221" s="2"/>
      <c r="J221" s="8"/>
    </row>
    <row r="222" spans="6:10">
      <c r="F222" s="3"/>
      <c r="G222" s="3"/>
      <c r="H222" s="2"/>
      <c r="I222" s="2"/>
      <c r="J222" s="8"/>
    </row>
    <row r="223" spans="6:10">
      <c r="F223" s="3"/>
      <c r="G223" s="3"/>
      <c r="H223" s="2"/>
      <c r="I223" s="2"/>
      <c r="J223" s="8"/>
    </row>
    <row r="224" spans="6:10">
      <c r="F224" s="3"/>
      <c r="G224" s="3"/>
      <c r="H224" s="2"/>
      <c r="I224" s="2"/>
      <c r="J224" s="8"/>
    </row>
    <row r="225" spans="6:10">
      <c r="F225" s="3"/>
      <c r="G225" s="3"/>
      <c r="H225" s="2"/>
      <c r="I225" s="2"/>
      <c r="J225" s="8"/>
    </row>
    <row r="226" spans="6:10">
      <c r="F226" s="3"/>
      <c r="G226" s="3"/>
      <c r="H226" s="2"/>
      <c r="I226" s="2"/>
      <c r="J226" s="8"/>
    </row>
    <row r="227" spans="6:10">
      <c r="F227" s="3"/>
      <c r="G227" s="3"/>
      <c r="H227" s="2"/>
      <c r="I227" s="2"/>
      <c r="J227" s="8"/>
    </row>
    <row r="228" spans="6:10">
      <c r="F228" s="3"/>
      <c r="G228" s="3"/>
      <c r="H228" s="2"/>
      <c r="I228" s="2"/>
      <c r="J228" s="8"/>
    </row>
    <row r="229" spans="6:10">
      <c r="F229" s="3"/>
      <c r="G229" s="3"/>
      <c r="H229" s="2"/>
      <c r="I229" s="2"/>
      <c r="J229" s="8"/>
    </row>
    <row r="230" spans="6:10">
      <c r="F230" s="3"/>
      <c r="G230" s="3"/>
      <c r="H230" s="2"/>
      <c r="I230" s="2"/>
      <c r="J230" s="8"/>
    </row>
    <row r="231" spans="6:10">
      <c r="F231" s="3"/>
      <c r="G231" s="3"/>
      <c r="H231" s="2"/>
      <c r="I231" s="2"/>
      <c r="J231" s="8"/>
    </row>
    <row r="232" spans="6:10">
      <c r="F232" s="3"/>
      <c r="G232" s="3"/>
      <c r="H232" s="2"/>
      <c r="I232" s="2"/>
      <c r="J232" s="8"/>
    </row>
    <row r="233" spans="6:10">
      <c r="F233" s="3"/>
      <c r="G233" s="3"/>
      <c r="H233" s="2"/>
      <c r="I233" s="2"/>
      <c r="J233" s="8"/>
    </row>
    <row r="234" spans="6:10">
      <c r="F234" s="3"/>
      <c r="G234" s="3"/>
      <c r="H234" s="2"/>
      <c r="I234" s="2"/>
      <c r="J234" s="8"/>
    </row>
    <row r="235" spans="6:10">
      <c r="F235" s="3"/>
      <c r="G235" s="3"/>
      <c r="H235" s="2"/>
      <c r="I235" s="2"/>
      <c r="J235" s="8"/>
    </row>
    <row r="236" spans="6:10">
      <c r="F236" s="3"/>
      <c r="G236" s="3"/>
      <c r="H236" s="2"/>
      <c r="I236" s="2"/>
      <c r="J236" s="8"/>
    </row>
    <row r="237" spans="6:10">
      <c r="F237" s="3"/>
      <c r="G237" s="3"/>
      <c r="H237" s="2"/>
      <c r="I237" s="2"/>
      <c r="J237" s="8"/>
    </row>
    <row r="238" spans="6:10">
      <c r="F238" s="3"/>
      <c r="G238" s="3"/>
      <c r="H238" s="2"/>
      <c r="I238" s="2"/>
      <c r="J238" s="8"/>
    </row>
    <row r="239" spans="6:10">
      <c r="F239" s="3"/>
      <c r="G239" s="3"/>
      <c r="H239" s="2"/>
      <c r="I239" s="2"/>
      <c r="J239" s="8"/>
    </row>
    <row r="240" spans="6:10">
      <c r="F240" s="3"/>
      <c r="G240" s="3"/>
      <c r="H240" s="2"/>
      <c r="I240" s="2"/>
      <c r="J240" s="8"/>
    </row>
    <row r="241" spans="6:10">
      <c r="F241" s="3"/>
      <c r="G241" s="3"/>
      <c r="H241" s="2"/>
      <c r="I241" s="2"/>
      <c r="J241" s="8"/>
    </row>
    <row r="242" spans="6:10">
      <c r="F242" s="3"/>
      <c r="G242" s="3"/>
      <c r="H242" s="2"/>
      <c r="I242" s="2"/>
      <c r="J242" s="8"/>
    </row>
    <row r="243" spans="6:10">
      <c r="F243" s="3"/>
      <c r="G243" s="3"/>
      <c r="H243" s="2"/>
      <c r="I243" s="2"/>
      <c r="J243" s="8"/>
    </row>
    <row r="244" spans="6:10">
      <c r="F244" s="3"/>
      <c r="G244" s="3"/>
      <c r="H244" s="2"/>
      <c r="I244" s="2"/>
      <c r="J244" s="8"/>
    </row>
    <row r="245" spans="6:10">
      <c r="F245" s="3"/>
      <c r="G245" s="3"/>
      <c r="H245" s="2"/>
      <c r="I245" s="2"/>
      <c r="J245" s="8"/>
    </row>
    <row r="246" spans="6:10">
      <c r="F246" s="3"/>
      <c r="G246" s="3"/>
      <c r="H246" s="2"/>
      <c r="I246" s="2"/>
      <c r="J246" s="8"/>
    </row>
    <row r="247" spans="6:10">
      <c r="F247" s="3"/>
      <c r="G247" s="3"/>
      <c r="H247" s="2"/>
      <c r="I247" s="2"/>
      <c r="J247" s="8"/>
    </row>
    <row r="248" spans="6:10">
      <c r="F248" s="3"/>
      <c r="G248" s="3"/>
      <c r="H248" s="2"/>
      <c r="I248" s="2"/>
      <c r="J248" s="8"/>
    </row>
    <row r="249" spans="6:10">
      <c r="F249" s="3"/>
      <c r="G249" s="3"/>
      <c r="H249" s="2"/>
      <c r="I249" s="2"/>
      <c r="J249" s="8"/>
    </row>
    <row r="250" spans="6:10">
      <c r="F250" s="3"/>
      <c r="G250" s="3"/>
      <c r="H250" s="2"/>
      <c r="I250" s="2"/>
      <c r="J250" s="8"/>
    </row>
    <row r="251" spans="6:10">
      <c r="F251" s="3"/>
      <c r="G251" s="3"/>
      <c r="H251" s="2"/>
      <c r="I251" s="2"/>
      <c r="J251" s="8"/>
    </row>
    <row r="252" spans="6:10">
      <c r="F252" s="3"/>
      <c r="G252" s="3"/>
      <c r="H252" s="2"/>
      <c r="I252" s="2"/>
      <c r="J252" s="8"/>
    </row>
    <row r="253" spans="6:10">
      <c r="F253" s="3"/>
      <c r="G253" s="3"/>
      <c r="H253" s="2"/>
      <c r="I253" s="2"/>
      <c r="J253" s="8"/>
    </row>
    <row r="254" spans="6:10">
      <c r="F254" s="3"/>
      <c r="G254" s="3"/>
      <c r="H254" s="2"/>
      <c r="I254" s="2"/>
      <c r="J254" s="8"/>
    </row>
    <row r="255" spans="6:10">
      <c r="F255" s="3"/>
      <c r="G255" s="3"/>
      <c r="H255" s="2"/>
      <c r="I255" s="2"/>
      <c r="J255" s="8"/>
    </row>
    <row r="256" spans="6:10">
      <c r="F256" s="3"/>
      <c r="G256" s="3"/>
      <c r="H256" s="2"/>
      <c r="I256" s="2"/>
      <c r="J256" s="8"/>
    </row>
    <row r="257" spans="6:10">
      <c r="F257" s="3"/>
      <c r="G257" s="3"/>
      <c r="H257" s="2"/>
      <c r="I257" s="2"/>
      <c r="J257" s="8"/>
    </row>
    <row r="258" spans="6:10">
      <c r="F258" s="3"/>
      <c r="G258" s="3"/>
      <c r="H258" s="2"/>
      <c r="I258" s="2"/>
      <c r="J258" s="8"/>
    </row>
  </sheetData>
  <sheetProtection algorithmName="SHA-512" hashValue="H6kZxLOI9wpAHow60C7FDvoj+TG+Rux+8lURd7kaXfxdFFozSEKUPWthW6dUdOEUsc432eiZTf2zmjxrVCpGpg==" saltValue="iVBYDkpW4MGug1P5peraYA==" spinCount="100000" sheet="1" objects="1" scenarios="1"/>
  <protectedRanges>
    <protectedRange sqref="F3:H4" name="Rango1"/>
    <protectedRange sqref="F6:H9" name="Rango2"/>
    <protectedRange sqref="F11:H16" name="Rango3"/>
    <protectedRange sqref="F18:H24" name="Rango4"/>
    <protectedRange sqref="F26:H28" name="Rango5"/>
    <protectedRange sqref="F30:H35" name="Rango6"/>
    <protectedRange sqref="F37:H74" name="Rango7"/>
    <protectedRange sqref="F76:H102" name="Rango8"/>
    <protectedRange sqref="F104:H106" name="Rango9"/>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8de0594-42e2-4f26-8a69-9df094374455">
      <Value>3089</Value>
      <Value>3159</Value>
    </TaxCatchAll>
    <lcf76f155ced4ddcb4097134ff3c332f xmlns="b33c6233-2ab6-44e4-b566-b78dc0012292" xsi:nil="true"/>
    <TMB_seguimentWorkflow xmlns="c8de0594-42e2-4f26-8a69-9df094374455" xsi:nil="true"/>
    <TMB_NumeroSolicitud xmlns="c8de0594-42e2-4f26-8a69-9df094374455">16117514</TMB_NumeroSolicitud>
    <TMB_Nota xmlns="c8de0594-42e2-4f26-8a69-9df094374455" xsi:nil="true"/>
    <h480fc279f9148aeb4afcdcf27073b87 xmlns="c8de0594-42e2-4f26-8a69-9df094374455">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5cd44708-a357-4aee-a9ab-ade886f4bbf7</TermId>
        </TermInfo>
      </Terms>
    </h480fc279f9148aeb4afcdcf27073b87>
    <TMB_TitolLicitacio xmlns="c8de0594-42e2-4f26-8a69-9df094374455">16117514 - Sistemes audiovisuals ZF1</TMB_TitolLicitacio>
    <TMB_CH_TipusDocu xmlns="c8de0594-42e2-4f26-8a69-9df094374455">Annexe</TMB_CH_TipusDocu>
    <TMB_DataComiteWF xmlns="c8de0594-42e2-4f26-8a69-9df094374455" xsi:nil="true"/>
    <ecb982cbbbba49edba287c0296970fd2 xmlns="c8de0594-42e2-4f26-8a69-9df094374455">
      <Terms xmlns="http://schemas.microsoft.com/office/infopath/2007/PartnerControls"/>
    </ecb982cbbbba49edba287c0296970fd2>
    <DocOkMA xmlns="b33c6233-2ab6-44e4-b566-b78dc0012292" xsi:nil="true"/>
    <TMB_OP xmlns="c8de0594-42e2-4f26-8a69-9df094374455">2026-04-07T22:00:00+00:00</TMB_OP>
    <g93776c333e34272ab15451ee7fa82be xmlns="c8de0594-42e2-4f26-8a69-9df094374455">
      <Terms xmlns="http://schemas.microsoft.com/office/infopath/2007/PartnerControls">
        <TermInfo xmlns="http://schemas.microsoft.com/office/infopath/2007/PartnerControls">
          <TermName xmlns="http://schemas.microsoft.com/office/infopath/2007/PartnerControls">Inici</TermName>
          <TermId xmlns="http://schemas.microsoft.com/office/infopath/2007/PartnerControls">1ed37523-d63e-4991-aef8-399e829bfef8</TermId>
        </TermInfo>
      </Terms>
    </g93776c333e34272ab15451ee7fa82be>
    <TMB_CC xmlns="c8de0594-42e2-4f26-8a69-9df094374455">2026-04-20T22:00:00+00:00</TMB_CC>
    <TMB_IDLicitacio xmlns="c8de0594-42e2-4f26-8a69-9df094374455">536902</TMB_IDLicitacio>
    <TMB_CA xmlns="c8de0594-42e2-4f26-8a69-9df094374455" xsi:nil="true"/>
    <b82b7a08db3a4ab5a955c48b15659d84 xmlns="c8de0594-42e2-4f26-8a69-9df094374455">
      <Terms xmlns="http://schemas.microsoft.com/office/infopath/2007/PartnerControls"/>
    </b82b7a08db3a4ab5a955c48b15659d84>
    <TMB_DataAltres xmlns="c8de0594-42e2-4f26-8a69-9df094374455" xsi:nil="true"/>
    <TMB_Perfil xmlns="c8de0594-42e2-4f26-8a69-9df094374455">false</TMB_Perfil>
    <b3a2275c509d4b0394d7e35eb2e777cd xmlns="c8de0594-42e2-4f26-8a69-9df0943744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romotor" ma:contentTypeID="0x0101004F9C3DA4EFA24741AD6D965779F91C0300D34374BB6F21F541B4FFA535A9FC66F6" ma:contentTypeVersion="39" ma:contentTypeDescription="Crea un document nou" ma:contentTypeScope="" ma:versionID="dec8e21c7615f9e87e0f3853600aa97e">
  <xsd:schema xmlns:xsd="http://www.w3.org/2001/XMLSchema" xmlns:xs="http://www.w3.org/2001/XMLSchema" xmlns:p="http://schemas.microsoft.com/office/2006/metadata/properties" xmlns:ns1="c8de0594-42e2-4f26-8a69-9df094374455" xmlns:ns3="b33c6233-2ab6-44e4-b566-b78dc0012292" targetNamespace="http://schemas.microsoft.com/office/2006/metadata/properties" ma:root="true" ma:fieldsID="c278fd6515a0446d3526286b88c67c61" ns1:_="" ns3:_="">
    <xsd:import namespace="c8de0594-42e2-4f26-8a69-9df094374455"/>
    <xsd:import namespace="b33c6233-2ab6-44e4-b566-b78dc0012292"/>
    <xsd:element name="properties">
      <xsd:complexType>
        <xsd:sequence>
          <xsd:element name="documentManagement">
            <xsd:complexType>
              <xsd:all>
                <xsd:element ref="ns1:TMB_CH_TipusDocu" minOccurs="0"/>
                <xsd:element ref="ns1:TMB_Perfil" minOccurs="0"/>
                <xsd:element ref="ns1:TMB_OP" minOccurs="0"/>
                <xsd:element ref="ns1:TMB_CA" minOccurs="0"/>
                <xsd:element ref="ns1:TMB_CC" minOccurs="0"/>
                <xsd:element ref="ns1:TMB_DataAltres" minOccurs="0"/>
                <xsd:element ref="ns1:TMB_Nota" minOccurs="0"/>
                <xsd:element ref="ns1:TMB_IDLicitacio" minOccurs="0"/>
                <xsd:element ref="ns1:TaxCatchAll" minOccurs="0"/>
                <xsd:element ref="ns1:TMB_DataComiteWF" minOccurs="0"/>
                <xsd:element ref="ns1:TMB_seguimentWorkflow" minOccurs="0"/>
                <xsd:element ref="ns1:b82b7a08db3a4ab5a955c48b15659d84" minOccurs="0"/>
                <xsd:element ref="ns1:b3a2275c509d4b0394d7e35eb2e777cd" minOccurs="0"/>
                <xsd:element ref="ns1:ecb982cbbbba49edba287c0296970fd2" minOccurs="0"/>
                <xsd:element ref="ns1:TaxCatchAllLabel" minOccurs="0"/>
                <xsd:element ref="ns1:g93776c333e34272ab15451ee7fa82be" minOccurs="0"/>
                <xsd:element ref="ns1:TMB_TitolLicitacio" minOccurs="0"/>
                <xsd:element ref="ns1:h480fc279f9148aeb4afcdcf27073b87" minOccurs="0"/>
                <xsd:element ref="ns1:TMB_NumeroSolicitud" minOccurs="0"/>
                <xsd:element ref="ns3:lcf76f155ced4ddcb4097134ff3c332f" minOccurs="0"/>
                <xsd:element ref="ns3:DocOk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e0594-42e2-4f26-8a69-9df094374455" elementFormDefault="qualified">
    <xsd:import namespace="http://schemas.microsoft.com/office/2006/documentManagement/types"/>
    <xsd:import namespace="http://schemas.microsoft.com/office/infopath/2007/PartnerControls"/>
    <xsd:element name="TMB_CH_TipusDocu" ma:index="0" nillable="true" ma:displayName="TMB_CH_TipusDocu" ma:format="Dropdown" ma:internalName="TMB_CH_TipusDocu" ma:readOnly="false">
      <xsd:simpleType>
        <xsd:restriction base="dms:Choice">
          <xsd:enumeration value="Acta"/>
          <xsd:enumeration value="Acta ob s1"/>
          <xsd:enumeration value="Acta ob s2"/>
          <xsd:enumeration value="Acta ob s3"/>
          <xsd:enumeration value="Acta Rebuig"/>
          <xsd:enumeration value="Acta rec of"/>
          <xsd:enumeration value="Adj OP"/>
          <xsd:enumeration value="Adj CA"/>
          <xsd:enumeration value="Adj CB CA"/>
          <xsd:enumeration value="Adj CB CC"/>
          <xsd:enumeration value="Adj CC"/>
          <xsd:enumeration value="Adj CD"/>
          <xsd:enumeration value="Adj MC"/>
          <xsd:enumeration value="Adj Modif MC"/>
          <xsd:enumeration value="Adj Tanc MC"/>
          <xsd:enumeration value="Annexe"/>
          <xsd:enumeration value="Anunci"/>
          <xsd:enumeration value="Aprovisionaments"/>
          <xsd:enumeration value="Cert. Ofertes"/>
          <xsd:enumeration value="DEUC"/>
          <xsd:enumeration value="Esborranys i doc treball"/>
          <xsd:enumeration value="Inf Mod Adj"/>
          <xsd:enumeration value="Inf Mod Inic"/>
          <xsd:enumeration value="Inf negoc"/>
          <xsd:enumeration value="Inf Prov Únic"/>
          <xsd:enumeration value="Inf s1"/>
          <xsd:enumeration value="Inf s2"/>
          <xsd:enumeration value="Inf s3"/>
          <xsd:enumeration value="Inf Tanc Adj"/>
          <xsd:enumeration value="Inf Urgència"/>
          <xsd:enumeration value="Informe"/>
          <xsd:enumeration value="Inici CA"/>
          <xsd:enumeration value="Inici CC"/>
          <xsd:enumeration value="Inici OP"/>
          <xsd:enumeration value="JN"/>
          <xsd:enumeration value="Oferta Prov"/>
          <xsd:enumeration value="Organs de contractació"/>
          <xsd:enumeration value="Organs de Treball"/>
          <xsd:enumeration value="Proveidor"/>
          <xsd:enumeration value="Promotor"/>
          <xsd:enumeration value="PCP"/>
          <xsd:enumeration value="PPT"/>
          <xsd:enumeration value="PU"/>
          <xsd:enumeration value="QC"/>
          <xsd:enumeration value="Registre ob s1"/>
          <xsd:enumeration value="Registre ob s2"/>
          <xsd:enumeration value="Registre ob s3"/>
          <xsd:enumeration value="Resum"/>
          <xsd:enumeration value="Mod Adj CA"/>
          <xsd:enumeration value="Mod Adj CC"/>
          <xsd:enumeration value="Mod Adj OP"/>
          <xsd:enumeration value="Mod Inici CC"/>
          <xsd:enumeration value="Mod Inici CA"/>
          <xsd:enumeration value="Mod Inici OP"/>
          <xsd:enumeration value="Penal Inici CA"/>
          <xsd:enumeration value="Penal Inici CC"/>
          <xsd:enumeration value="Penal Def CA"/>
          <xsd:enumeration value="Penal Def CC"/>
          <xsd:enumeration value="Rev Preu Prov CA"/>
          <xsd:enumeration value="Rev Preu Prov CC"/>
          <xsd:enumeration value="Rev Preu Def CA"/>
          <xsd:enumeration value="Rev Preu Def CC"/>
          <xsd:enumeration value="Tanc CC"/>
          <xsd:enumeration value="Tanc CA"/>
          <xsd:enumeration value="Varis"/>
        </xsd:restriction>
      </xsd:simpleType>
    </xsd:element>
    <xsd:element name="TMB_Perfil" ma:index="3" nillable="true" ma:displayName="Perfil" ma:default="0" ma:internalName="TMB_Perfil" ma:readOnly="false">
      <xsd:simpleType>
        <xsd:restriction base="dms:Boolean"/>
      </xsd:simpleType>
    </xsd:element>
    <xsd:element name="TMB_OP" ma:index="4" nillable="true" ma:displayName="OP" ma:format="DateOnly" ma:indexed="true" ma:internalName="TMB_OP" ma:readOnly="false">
      <xsd:simpleType>
        <xsd:restriction base="dms:DateTime"/>
      </xsd:simpleType>
    </xsd:element>
    <xsd:element name="TMB_CA" ma:index="5" nillable="true" ma:displayName="CA" ma:format="DateOnly" ma:indexed="true" ma:internalName="TMB_CA" ma:readOnly="false">
      <xsd:simpleType>
        <xsd:restriction base="dms:DateTime"/>
      </xsd:simpleType>
    </xsd:element>
    <xsd:element name="TMB_CC" ma:index="6" nillable="true" ma:displayName="CC" ma:format="DateOnly" ma:indexed="true" ma:internalName="TMB_CC" ma:readOnly="false">
      <xsd:simpleType>
        <xsd:restriction base="dms:DateTime"/>
      </xsd:simpleType>
    </xsd:element>
    <xsd:element name="TMB_DataAltres" ma:index="7" nillable="true" ma:displayName="Altres" ma:format="DateOnly" ma:internalName="TMB_DataAltres" ma:readOnly="false">
      <xsd:simpleType>
        <xsd:restriction base="dms:DateTime"/>
      </xsd:simpleType>
    </xsd:element>
    <xsd:element name="TMB_Nota" ma:index="8" nillable="true" ma:displayName="Nota" ma:internalName="TMB_Nota" ma:readOnly="false">
      <xsd:simpleType>
        <xsd:restriction base="dms:Note">
          <xsd:maxLength value="255"/>
        </xsd:restriction>
      </xsd:simpleType>
    </xsd:element>
    <xsd:element name="TMB_IDLicitacio" ma:index="10" nillable="true" ma:displayName="IDLicitacio" ma:internalName="TMB_IDLicitacio" ma:readOnly="false" ma:percentage="FALSE">
      <xsd:simpleType>
        <xsd:restriction base="dms:Number"/>
      </xsd:simpleType>
    </xsd:element>
    <xsd:element name="TaxCatchAll" ma:index="14" nillable="true" ma:displayName="Taxonomy Catch All Column" ma:hidden="true" ma:list="{f9e4213d-ed2a-47af-a33e-0837a4383def}" ma:internalName="TaxCatchAll" ma:readOnly="false" ma:showField="CatchAllData"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TMB_DataComiteWF" ma:index="19" nillable="true" ma:displayName="Data Comité Workflow" ma:format="DateOnly" ma:internalName="TMB_DataComiteWF" ma:readOnly="false">
      <xsd:simpleType>
        <xsd:restriction base="dms:DateTime"/>
      </xsd:simpleType>
    </xsd:element>
    <xsd:element name="TMB_seguimentWorkflow" ma:index="20" nillable="true" ma:displayName="Seguiment Workflow" ma:internalName="TMB_seguimentWorkflow" ma:readOnly="false">
      <xsd:simpleType>
        <xsd:restriction base="dms:Note">
          <xsd:maxLength value="255"/>
        </xsd:restriction>
      </xsd:simpleType>
    </xsd:element>
    <xsd:element name="b82b7a08db3a4ab5a955c48b15659d84" ma:index="22" nillable="true" ma:taxonomy="true" ma:internalName="b82b7a08db3a4ab5a955c48b15659d84" ma:taxonomyFieldName="TMB_Plecs" ma:displayName="Plecs" ma:readOnly="false" ma:fieldId="{b82b7a08-db3a-4ab5-a955-c48b15659d84}" ma:sspId="c3f7846d-f0e6-4cc5-afcf-2c5780da8c96" ma:termSetId="e13197b8-6577-42a1-8c14-590c785d38b9" ma:anchorId="00000000-0000-0000-0000-000000000000" ma:open="false" ma:isKeyword="false">
      <xsd:complexType>
        <xsd:sequence>
          <xsd:element ref="pc:Terms" minOccurs="0" maxOccurs="1"/>
        </xsd:sequence>
      </xsd:complexType>
    </xsd:element>
    <xsd:element name="b3a2275c509d4b0394d7e35eb2e777cd" ma:index="23" nillable="true" ma:displayName="TMB_Estat_0" ma:hidden="true" ma:internalName="b3a2275c509d4b0394d7e35eb2e777cd" ma:readOnly="false">
      <xsd:simpleType>
        <xsd:restriction base="dms:Note"/>
      </xsd:simpleType>
    </xsd:element>
    <xsd:element name="ecb982cbbbba49edba287c0296970fd2" ma:index="24" nillable="true" ma:taxonomy="true" ma:internalName="ecb982cbbbba49edba287c0296970fd2" ma:taxonomyFieldName="TMB_TipusDoc" ma:displayName="Tipus Docu." ma:readOnly="false" ma:default="" ma:fieldId="{ecb982cb-bbba-49ed-ba28-7c0296970fd2}" ma:sspId="c3f7846d-f0e6-4cc5-afcf-2c5780da8c96" ma:termSetId="57e38b99-a593-4f1c-b130-58a39ad263ae"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f9e4213d-ed2a-47af-a33e-0837a4383def}" ma:internalName="TaxCatchAllLabel" ma:readOnly="true" ma:showField="CatchAllDataLabel"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g93776c333e34272ab15451ee7fa82be" ma:index="26" nillable="true" ma:taxonomy="true" ma:internalName="g93776c333e34272ab15451ee7fa82be" ma:taxonomyFieldName="TMB_Fase" ma:displayName="Fase licitació" ma:indexed="true" ma:readOnly="false" ma:fieldId="{093776c3-33e3-4272-ab15-451ee7fa82be}" ma:sspId="c3f7846d-f0e6-4cc5-afcf-2c5780da8c96" ma:termSetId="0a3c70e4-a445-405e-9e86-2a73306d24d4" ma:anchorId="00000000-0000-0000-0000-000000000000" ma:open="false" ma:isKeyword="false">
      <xsd:complexType>
        <xsd:sequence>
          <xsd:element ref="pc:Terms" minOccurs="0" maxOccurs="1"/>
        </xsd:sequence>
      </xsd:complexType>
    </xsd:element>
    <xsd:element name="TMB_TitolLicitacio" ma:index="27" nillable="true" ma:displayName="Titol Licitacio" ma:indexed="true" ma:internalName="TMB_TitolLicitacio" ma:readOnly="false">
      <xsd:simpleType>
        <xsd:restriction base="dms:Text">
          <xsd:maxLength value="255"/>
        </xsd:restriction>
      </xsd:simpleType>
    </xsd:element>
    <xsd:element name="h480fc279f9148aeb4afcdcf27073b87" ma:index="29" nillable="true" ma:taxonomy="true" ma:internalName="h480fc279f9148aeb4afcdcf27073b87" ma:taxonomyFieldName="TMB_Estat" ma:displayName="Estat doc." ma:default="" ma:fieldId="{1480fc27-9f91-48ae-b4af-cdcf27073b87}" ma:sspId="c3f7846d-f0e6-4cc5-afcf-2c5780da8c96" ma:termSetId="c9741bec-2e2c-46aa-b9c9-ee0466866e37" ma:anchorId="00000000-0000-0000-0000-000000000000" ma:open="false" ma:isKeyword="false">
      <xsd:complexType>
        <xsd:sequence>
          <xsd:element ref="pc:Terms" minOccurs="0" maxOccurs="1"/>
        </xsd:sequence>
      </xsd:complexType>
    </xsd:element>
    <xsd:element name="TMB_NumeroSolicitud" ma:index="30" nillable="true" ma:displayName="Sol·licitud" ma:indexed="true" ma:internalName="TMB_NumeroSolicitu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3c6233-2ab6-44e4-b566-b78dc0012292" elementFormDefault="qualified">
    <xsd:import namespace="http://schemas.microsoft.com/office/2006/documentManagement/types"/>
    <xsd:import namespace="http://schemas.microsoft.com/office/infopath/2007/PartnerControls"/>
    <xsd:element name="lcf76f155ced4ddcb4097134ff3c332f" ma:index="31" nillable="true" ma:displayName="Etiquetes de la imatge_0" ma:hidden="true" ma:internalName="lcf76f155ced4ddcb4097134ff3c332f">
      <xsd:simpleType>
        <xsd:restriction base="dms:Note"/>
      </xsd:simpleType>
    </xsd:element>
    <xsd:element name="DocOkMA" ma:index="32" nillable="true" ma:displayName="Doc Ok MA" ma:format="DateOnly" ma:internalName="DocOkM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us de contingut"/>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9EDA34D1-AF9D-4449-AA33-A29470C1E76B}"/>
</file>

<file path=customXml/itemProps2.xml><?xml version="1.0" encoding="utf-8"?>
<ds:datastoreItem xmlns:ds="http://schemas.openxmlformats.org/officeDocument/2006/customXml" ds:itemID="{9C59C3A5-DF32-4384-892E-D5A0D9F87904}"/>
</file>

<file path=customXml/itemProps3.xml><?xml version="1.0" encoding="utf-8"?>
<ds:datastoreItem xmlns:ds="http://schemas.openxmlformats.org/officeDocument/2006/customXml" ds:itemID="{5E161FEB-5111-47F1-91A2-2A444C609AC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Morales Martinez, Antonio</dc:creator>
  <cp:keywords/>
  <dc:description/>
  <cp:lastModifiedBy>Mosteirin Cadenas, Jose</cp:lastModifiedBy>
  <cp:revision/>
  <dcterms:created xsi:type="dcterms:W3CDTF">2026-02-26T09:46:19Z</dcterms:created>
  <dcterms:modified xsi:type="dcterms:W3CDTF">2026-03-20T10:36:42Z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0x0101004F9C3DA4EFA24741AD6D965779F91C0300D34374BB6F21F541B4FFA535A9FC66F6</vt:lpwstr>
  </property>
  <property fmtid="{D5CDD505-2E9C-101B-9397-08002B2CF9AE}" pid="3" name="eaedb32f61974917bc22b3946021685c">
    <vt:lpwstr/>
  </property>
  <property fmtid="{D5CDD505-2E9C-101B-9397-08002B2CF9AE}" pid="4" name="TMB_Docprov">
    <vt:lpwstr/>
  </property>
  <property fmtid="{D5CDD505-2E9C-101B-9397-08002B2CF9AE}" pid="5" name="MediaServiceImageTags">
    <vt:lpwstr/>
  </property>
  <property fmtid="{D5CDD505-2E9C-101B-9397-08002B2CF9AE}" pid="6" name="TMB_FaseDocProv">
    <vt:lpwstr/>
  </property>
  <property fmtid="{D5CDD505-2E9C-101B-9397-08002B2CF9AE}" pid="7" name="TMB_Proveidor">
    <vt:lpwstr/>
  </property>
  <property fmtid="{D5CDD505-2E9C-101B-9397-08002B2CF9AE}" pid="8" name="h80888fb7b914359b90c46b7c452b251">
    <vt:lpwstr/>
  </property>
  <property fmtid="{D5CDD505-2E9C-101B-9397-08002B2CF9AE}" pid="9" name="TMB_OrganC">
    <vt:lpwstr/>
  </property>
  <property fmtid="{D5CDD505-2E9C-101B-9397-08002B2CF9AE}" pid="10" name="g93776c333e34272ab15451ee7fa82be">
    <vt:lpwstr/>
  </property>
  <property fmtid="{D5CDD505-2E9C-101B-9397-08002B2CF9AE}" pid="11" name="TMB_TipusDoc">
    <vt:lpwstr/>
  </property>
  <property fmtid="{D5CDD505-2E9C-101B-9397-08002B2CF9AE}" pid="12" name="TMB_Fase">
    <vt:lpwstr>3089;#Inici|1ed37523-d63e-4991-aef8-399e829bfef8</vt:lpwstr>
  </property>
  <property fmtid="{D5CDD505-2E9C-101B-9397-08002B2CF9AE}" pid="13" name="o0f6527fa5184dfa91381007b0eb82df">
    <vt:lpwstr/>
  </property>
  <property fmtid="{D5CDD505-2E9C-101B-9397-08002B2CF9AE}" pid="14" name="TMB_Sobres">
    <vt:lpwstr/>
  </property>
  <property fmtid="{D5CDD505-2E9C-101B-9397-08002B2CF9AE}" pid="15" name="ba05a5f98ed745b98d9dacf37bda167c">
    <vt:lpwstr/>
  </property>
  <property fmtid="{D5CDD505-2E9C-101B-9397-08002B2CF9AE}" pid="16" name="TMB_Estat">
    <vt:lpwstr>3159;#Public|5cd44708-a357-4aee-a9ab-ade886f4bbf7</vt:lpwstr>
  </property>
  <property fmtid="{D5CDD505-2E9C-101B-9397-08002B2CF9AE}" pid="17" name="h3e189544f4e4582960eb2fb36374928">
    <vt:lpwstr/>
  </property>
  <property fmtid="{D5CDD505-2E9C-101B-9397-08002B2CF9AE}" pid="18" name="TMB_Plecs">
    <vt:lpwstr/>
  </property>
  <property fmtid="{D5CDD505-2E9C-101B-9397-08002B2CF9AE}" pid="19" name="TMB_IDLicitacio">
    <vt:r8>536902</vt:r8>
  </property>
  <property fmtid="{D5CDD505-2E9C-101B-9397-08002B2CF9AE}" pid="20" name="TMB_LastProcessedHash">
    <vt:lpwstr>3ffe641025f9218e842acb1f5be7a6efed376a164bb7b90c82b74b9ac7db3bc2</vt:lpwstr>
  </property>
  <property fmtid="{D5CDD505-2E9C-101B-9397-08002B2CF9AE}" pid="21" name="b82b7a08db3a4ab5a955c48b15659d84">
    <vt:lpwstr/>
  </property>
  <property fmtid="{D5CDD505-2E9C-101B-9397-08002B2CF9AE}" pid="22" name="FirstName">
    <vt:lpwstr/>
  </property>
</Properties>
</file>