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PROJECTES I OBRES\P383 Renovació Xarxa CARDENAL entre Av. Aragai i el nº15\05 PRESSUPOST\"/>
    </mc:Choice>
  </mc:AlternateContent>
  <xr:revisionPtr revIDLastSave="0" documentId="13_ncr:1_{73D16B40-CE52-465D-9ED0-FDFBF847F6A3}" xr6:coauthVersionLast="47" xr6:coauthVersionMax="47" xr10:uidLastSave="{00000000-0000-0000-0000-000000000000}"/>
  <bookViews>
    <workbookView xWindow="-120" yWindow="-120" windowWidth="29040" windowHeight="15840" tabRatio="530" xr2:uid="{2C722AD9-A168-4600-A36B-010F348230D1}"/>
  </bookViews>
  <sheets>
    <sheet name="Hoja1" sheetId="1" r:id="rId1"/>
  </sheets>
  <definedNames>
    <definedName name="_xlnm._FilterDatabase" localSheetId="0" hidden="1">Hoja1!$B$2:$B$44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4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3" i="1" l="1"/>
</calcChain>
</file>

<file path=xl/sharedStrings.xml><?xml version="1.0" encoding="utf-8"?>
<sst xmlns="http://schemas.openxmlformats.org/spreadsheetml/2006/main" count="131" uniqueCount="92">
  <si>
    <t>01.01.21</t>
  </si>
  <si>
    <t>Ampolla Isopropanol 1l.</t>
  </si>
  <si>
    <t>01.01.24</t>
  </si>
  <si>
    <t>Cinta Petrolatum protecció anticorrosió cargoleria</t>
  </si>
  <si>
    <t>u</t>
  </si>
  <si>
    <t>BDK2U110</t>
  </si>
  <si>
    <t>Tapa marc PE</t>
  </si>
  <si>
    <t>BDKZU13B_tub escom</t>
  </si>
  <si>
    <t>Tub corrugat PE per instal.lacions DN 150</t>
  </si>
  <si>
    <t>m</t>
  </si>
  <si>
    <t>BF32UAG0</t>
  </si>
  <si>
    <t>Tub fosa,DN100,classe press.C100,unió camp.+anella elast.</t>
  </si>
  <si>
    <t>BF3AURAA</t>
  </si>
  <si>
    <t>Te fosa,DN100,BBB,DN100,PN16</t>
  </si>
  <si>
    <t>BF3AURCA</t>
  </si>
  <si>
    <t>Te fosa,DN150,BBB,DN100,PN16</t>
  </si>
  <si>
    <t>BF3BUR1A</t>
  </si>
  <si>
    <t>Colze fosa 90° (1/4),DN100,BB,PN16</t>
  </si>
  <si>
    <t>BF3BUR2A</t>
  </si>
  <si>
    <t>Colze fosa 45° (1/8),DN100,BB,PN16</t>
  </si>
  <si>
    <t>BF3DU1MA</t>
  </si>
  <si>
    <t>Brida-endoll fosa,DN100,EB,PN16</t>
  </si>
  <si>
    <t>BFB1U140</t>
  </si>
  <si>
    <t>BFB1U170</t>
  </si>
  <si>
    <t>BFB1U2A0</t>
  </si>
  <si>
    <t>Tub PE100 SDR11,DN110,barres 6m</t>
  </si>
  <si>
    <t>BFB1U2D0</t>
  </si>
  <si>
    <t>Tub PE100 SDR11,DN160,barres 6m</t>
  </si>
  <si>
    <t>BFBBUA14</t>
  </si>
  <si>
    <t>Colze 90° llautó p/tub PE100 SDR11,DN32,EE</t>
  </si>
  <si>
    <t>BFBBUA16</t>
  </si>
  <si>
    <t>Colze 90° llautó p/tub PE100 SDR11,DN63,EE</t>
  </si>
  <si>
    <t>BFBCU2A9</t>
  </si>
  <si>
    <t>Con reducció p/tub PE100 SDR11,DN110-DN90,electrofusió</t>
  </si>
  <si>
    <t>BFBDU0A0</t>
  </si>
  <si>
    <t>Portabrides injectat p/tub PE100 SDR11,DN110,unió fusió topall/electrofusió</t>
  </si>
  <si>
    <t>BFBDU0D0</t>
  </si>
  <si>
    <t>Portabrides injectat p/tub PE100 SDR11,DN160,unió fusió topall/electrofusió</t>
  </si>
  <si>
    <t>BFBDU240</t>
  </si>
  <si>
    <t>Maniguet p/tub PE100 SDR11,DN32,electrofusió</t>
  </si>
  <si>
    <t>BFBDU270</t>
  </si>
  <si>
    <t>Maniguet p/tub PE100 SDR11,DN63,electrofusió</t>
  </si>
  <si>
    <t>BFBDU2A0</t>
  </si>
  <si>
    <t>Maniguet p/tub PE100 SDR11,DN110,electrofusió</t>
  </si>
  <si>
    <t>BFBDU2D0</t>
  </si>
  <si>
    <t>Maniguet p/tub PE100 SDR11,DN160,electrofusió</t>
  </si>
  <si>
    <t>BFBDUM45</t>
  </si>
  <si>
    <t>Enllaç recte llautó p/tub PE100 SDR11,DN32,EM,1 ''</t>
  </si>
  <si>
    <t>BFBDUM67</t>
  </si>
  <si>
    <t>Enllaç recte llautó p/tub PE100 SDR11,DN63,EM,2''</t>
  </si>
  <si>
    <t>BFLDUVA0</t>
  </si>
  <si>
    <t>Brida mòbil acer zincat,DN100,PN16</t>
  </si>
  <si>
    <t>BFLDUVC0</t>
  </si>
  <si>
    <t>Brida mòbil acer zincat,DN150,PN16</t>
  </si>
  <si>
    <t>BFLHUCA1</t>
  </si>
  <si>
    <t>Collarí 2 sectors s/càrrega,DN100,sort.rosc.1´´</t>
  </si>
  <si>
    <t>BFLHUCA4</t>
  </si>
  <si>
    <t>Collarí 2 sectors s/càrrega,DN100,sort.rosc.2´´</t>
  </si>
  <si>
    <t>BFLHUDB3_1in DN32</t>
  </si>
  <si>
    <t>Capçal universal s/càrrega rosca 1'',p/tub DN80-DN100,fosa</t>
  </si>
  <si>
    <t>BFLHUDB5</t>
  </si>
  <si>
    <t>Capçal universal s/càrrega rosca 2'',p/tub DN80-DN1000,fosa</t>
  </si>
  <si>
    <t>BFLHUZ2A</t>
  </si>
  <si>
    <t>Cingla flexible p/capçal universal s/càrrega,DN100 (105-130mm),inox.</t>
  </si>
  <si>
    <t>BFZBU010</t>
  </si>
  <si>
    <t>Malla senyalitzadora tub</t>
  </si>
  <si>
    <t>BFZRU135</t>
  </si>
  <si>
    <t>Cargol acer zincat Geomet,M16 L=110mm,fem.+voland.</t>
  </si>
  <si>
    <t>BFZRU147</t>
  </si>
  <si>
    <t>Cargol acer zincat Geomet,M20 L=110mm,fem.+voland.</t>
  </si>
  <si>
    <t>BFZSU1A0</t>
  </si>
  <si>
    <t>Junt estanq.PE,p/brida DN100,PN16</t>
  </si>
  <si>
    <t>BFZSU1C0</t>
  </si>
  <si>
    <t>Junt estanq.PE,p/brida DN150,PN16</t>
  </si>
  <si>
    <t>BN12U1A2</t>
  </si>
  <si>
    <t>Vàlvula comporta manual,cos curt fosa,BB,DN100,PN16 amb quadradet</t>
  </si>
  <si>
    <t>BNBAU110</t>
  </si>
  <si>
    <t>Vàlvula registre 20,E-E,DN32</t>
  </si>
  <si>
    <t>BNBAU11A</t>
  </si>
  <si>
    <t>Vàlvula registre 40,E-E,DN63</t>
  </si>
  <si>
    <t>Trampilló</t>
  </si>
  <si>
    <t>Trampilló composite PER A VÀLVULES DE COMPORTA amb inscripció "Aigues"</t>
  </si>
  <si>
    <t>Unitat</t>
  </si>
  <si>
    <t>Peu Unitari</t>
  </si>
  <si>
    <t>Import</t>
  </si>
  <si>
    <t xml:space="preserve">Quantitat </t>
  </si>
  <si>
    <t>CANONADES I PECES ESPECIALS</t>
  </si>
  <si>
    <t xml:space="preserve">Código </t>
  </si>
  <si>
    <t xml:space="preserve">Totals </t>
  </si>
  <si>
    <t>LOT 2 Material Hidràulic</t>
  </si>
  <si>
    <t>Tub PE100 SDR11,DN32, barres 6m</t>
  </si>
  <si>
    <t>Tub PE100 SDR11,DN63,barres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</si>
</sst>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C0A]_-;\-* #,##0.00\ [$€-C0A]_-;_-* &quot;-&quot;??\ [$€-C0A]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3" borderId="1" xfId="0" applyFont="1" applyFill="1" applyBorder="1"/>
    <xf numFmtId="43" fontId="3" fillId="3" borderId="1" xfId="1" applyFont="1" applyFill="1" applyBorder="1"/>
    <xf numFmtId="164" fontId="3" fillId="3" borderId="1" xfId="0" applyNumberFormat="1" applyFont="1" applyFill="1" applyBorder="1"/>
    <xf numFmtId="0" fontId="5" fillId="0" borderId="0" xfId="0" applyFont="1"/>
    <xf numFmtId="43" fontId="5" fillId="0" borderId="0" xfId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D850-F019-4400-83DE-F652FAFBD26C}">
  <dimension ref="A1:L44"/>
  <sheetViews>
    <sheetView tabSelected="1" topLeftCell="A8" zoomScale="85" zoomScaleNormal="85" workbookViewId="0">
      <selection activeCell="H4" sqref="H4:H44"/>
    </sheetView>
  </sheetViews>
  <sheetFormatPr defaultColWidth="11.42578125" defaultRowHeight="20.100000000000001" customHeight="1" x14ac:dyDescent="0.25"/>
  <cols>
    <col min="3" max="3" width="6.140625" customWidth="1"/>
    <col min="4" max="4" width="4.5703125" customWidth="1"/>
    <col min="5" max="5" width="75" customWidth="1"/>
    <col min="6" max="6" width="38.28515625" style="3" customWidth="1"/>
    <col min="8" max="8" width="14.28515625" style="2" bestFit="1" customWidth="1"/>
    <col min="9" max="9" width="17.140625" style="2" customWidth="1"/>
  </cols>
  <sheetData>
    <row r="1" spans="1:12" ht="32.25" customHeight="1" x14ac:dyDescent="0.3">
      <c r="A1" s="12" t="s">
        <v>89</v>
      </c>
      <c r="B1" s="12"/>
      <c r="C1" s="12"/>
      <c r="D1" s="12"/>
    </row>
    <row r="2" spans="1:12" ht="27" customHeight="1" x14ac:dyDescent="0.25">
      <c r="B2" s="4" t="s">
        <v>87</v>
      </c>
      <c r="C2" s="4"/>
      <c r="D2" s="4"/>
      <c r="E2" s="4" t="s">
        <v>86</v>
      </c>
      <c r="F2" s="5" t="s">
        <v>85</v>
      </c>
      <c r="G2" s="5" t="s">
        <v>82</v>
      </c>
      <c r="H2" s="5" t="s">
        <v>83</v>
      </c>
      <c r="I2" s="5" t="s">
        <v>84</v>
      </c>
    </row>
    <row r="3" spans="1:12" s="1" customFormat="1" ht="20.100000000000001" customHeight="1" x14ac:dyDescent="0.25">
      <c r="B3" s="13"/>
      <c r="C3" s="14"/>
      <c r="D3" s="15"/>
      <c r="E3" s="6" t="s">
        <v>88</v>
      </c>
      <c r="F3" s="7"/>
      <c r="G3" s="6"/>
      <c r="H3" s="8"/>
      <c r="I3" s="8">
        <f>SUM(I4:I44)</f>
        <v>0</v>
      </c>
    </row>
    <row r="4" spans="1:12" ht="20.100000000000001" customHeight="1" x14ac:dyDescent="0.25">
      <c r="B4" t="s">
        <v>0</v>
      </c>
      <c r="E4" t="s">
        <v>1</v>
      </c>
      <c r="F4" s="3">
        <v>6</v>
      </c>
      <c r="G4" t="s">
        <v>4</v>
      </c>
      <c r="I4" s="2">
        <f>H4*F4</f>
        <v>0</v>
      </c>
    </row>
    <row r="5" spans="1:12" ht="20.100000000000001" customHeight="1" x14ac:dyDescent="0.25">
      <c r="B5" t="s">
        <v>2</v>
      </c>
      <c r="E5" t="s">
        <v>3</v>
      </c>
      <c r="F5" s="3">
        <v>2</v>
      </c>
      <c r="G5" t="s">
        <v>4</v>
      </c>
      <c r="I5" s="2">
        <f t="shared" ref="I5:I44" si="0">H5*F5</f>
        <v>0</v>
      </c>
    </row>
    <row r="6" spans="1:12" ht="20.100000000000001" customHeight="1" x14ac:dyDescent="0.25">
      <c r="B6" t="s">
        <v>5</v>
      </c>
      <c r="E6" t="s">
        <v>6</v>
      </c>
      <c r="F6" s="3">
        <v>8</v>
      </c>
      <c r="G6" t="s">
        <v>4</v>
      </c>
      <c r="I6" s="2">
        <f t="shared" si="0"/>
        <v>0</v>
      </c>
    </row>
    <row r="7" spans="1:12" ht="20.100000000000001" customHeight="1" x14ac:dyDescent="0.25">
      <c r="B7" t="s">
        <v>7</v>
      </c>
      <c r="E7" t="s">
        <v>8</v>
      </c>
      <c r="F7" s="3">
        <v>16</v>
      </c>
      <c r="G7" t="s">
        <v>9</v>
      </c>
      <c r="I7" s="2">
        <f t="shared" si="0"/>
        <v>0</v>
      </c>
    </row>
    <row r="8" spans="1:12" ht="20.100000000000001" customHeight="1" x14ac:dyDescent="0.25">
      <c r="B8" t="s">
        <v>10</v>
      </c>
      <c r="E8" t="s">
        <v>11</v>
      </c>
      <c r="F8" s="3">
        <v>260.76</v>
      </c>
      <c r="G8" t="s">
        <v>9</v>
      </c>
      <c r="I8" s="2">
        <f t="shared" si="0"/>
        <v>0</v>
      </c>
    </row>
    <row r="9" spans="1:12" ht="20.100000000000001" customHeight="1" x14ac:dyDescent="0.25">
      <c r="B9" t="s">
        <v>12</v>
      </c>
      <c r="E9" t="s">
        <v>13</v>
      </c>
      <c r="F9" s="3">
        <v>2</v>
      </c>
      <c r="G9" t="s">
        <v>4</v>
      </c>
      <c r="I9" s="2">
        <f t="shared" si="0"/>
        <v>0</v>
      </c>
    </row>
    <row r="10" spans="1:12" ht="20.100000000000001" customHeight="1" x14ac:dyDescent="0.25">
      <c r="B10" t="s">
        <v>14</v>
      </c>
      <c r="E10" t="s">
        <v>15</v>
      </c>
      <c r="F10" s="3">
        <v>1</v>
      </c>
      <c r="G10" t="s">
        <v>4</v>
      </c>
      <c r="I10" s="2">
        <f t="shared" si="0"/>
        <v>0</v>
      </c>
    </row>
    <row r="11" spans="1:12" ht="20.100000000000001" customHeight="1" x14ac:dyDescent="0.25">
      <c r="B11" t="s">
        <v>16</v>
      </c>
      <c r="E11" t="s">
        <v>17</v>
      </c>
      <c r="F11" s="3">
        <v>1</v>
      </c>
      <c r="G11" t="s">
        <v>4</v>
      </c>
      <c r="I11" s="2">
        <f t="shared" si="0"/>
        <v>0</v>
      </c>
    </row>
    <row r="12" spans="1:12" ht="20.100000000000001" customHeight="1" x14ac:dyDescent="0.25">
      <c r="B12" t="s">
        <v>18</v>
      </c>
      <c r="E12" t="s">
        <v>19</v>
      </c>
      <c r="F12" s="3">
        <v>8</v>
      </c>
      <c r="G12" t="s">
        <v>4</v>
      </c>
      <c r="I12" s="2">
        <f t="shared" si="0"/>
        <v>0</v>
      </c>
    </row>
    <row r="13" spans="1:12" ht="20.100000000000001" customHeight="1" x14ac:dyDescent="0.25">
      <c r="B13" t="s">
        <v>20</v>
      </c>
      <c r="E13" t="s">
        <v>21</v>
      </c>
      <c r="F13" s="3">
        <v>21</v>
      </c>
      <c r="G13" t="s">
        <v>4</v>
      </c>
      <c r="I13" s="2">
        <f t="shared" si="0"/>
        <v>0</v>
      </c>
    </row>
    <row r="14" spans="1:12" s="9" customFormat="1" ht="20.100000000000001" customHeight="1" x14ac:dyDescent="0.25">
      <c r="B14" s="9" t="s">
        <v>22</v>
      </c>
      <c r="E14" s="9" t="s">
        <v>90</v>
      </c>
      <c r="F14" s="10">
        <v>48</v>
      </c>
      <c r="G14" s="9" t="s">
        <v>9</v>
      </c>
      <c r="H14" s="11"/>
      <c r="I14" s="11">
        <f t="shared" si="0"/>
        <v>0</v>
      </c>
      <c r="K14" s="11"/>
      <c r="L14" s="11"/>
    </row>
    <row r="15" spans="1:12" s="9" customFormat="1" ht="20.100000000000001" customHeight="1" x14ac:dyDescent="0.25">
      <c r="B15" s="9" t="s">
        <v>23</v>
      </c>
      <c r="E15" s="9" t="s">
        <v>91</v>
      </c>
      <c r="F15" s="10">
        <v>12</v>
      </c>
      <c r="G15" s="9" t="s">
        <v>9</v>
      </c>
      <c r="H15" s="11"/>
      <c r="I15" s="11">
        <f t="shared" si="0"/>
        <v>0</v>
      </c>
      <c r="K15" s="11"/>
      <c r="L15" s="11"/>
    </row>
    <row r="16" spans="1:12" ht="20.100000000000001" customHeight="1" x14ac:dyDescent="0.25">
      <c r="B16" t="s">
        <v>24</v>
      </c>
      <c r="E16" t="s">
        <v>25</v>
      </c>
      <c r="F16" s="3">
        <v>6.36</v>
      </c>
      <c r="G16" t="s">
        <v>9</v>
      </c>
      <c r="I16" s="2">
        <f t="shared" si="0"/>
        <v>0</v>
      </c>
    </row>
    <row r="17" spans="2:9" ht="20.100000000000001" customHeight="1" x14ac:dyDescent="0.25">
      <c r="B17" t="s">
        <v>26</v>
      </c>
      <c r="E17" t="s">
        <v>27</v>
      </c>
      <c r="F17" s="3">
        <v>6.36</v>
      </c>
      <c r="G17" t="s">
        <v>9</v>
      </c>
      <c r="I17" s="2">
        <f t="shared" si="0"/>
        <v>0</v>
      </c>
    </row>
    <row r="18" spans="2:9" ht="20.100000000000001" customHeight="1" x14ac:dyDescent="0.25">
      <c r="B18" t="s">
        <v>28</v>
      </c>
      <c r="E18" t="s">
        <v>29</v>
      </c>
      <c r="F18" s="3">
        <v>14</v>
      </c>
      <c r="G18" t="s">
        <v>4</v>
      </c>
      <c r="I18" s="2">
        <f t="shared" si="0"/>
        <v>0</v>
      </c>
    </row>
    <row r="19" spans="2:9" ht="20.100000000000001" customHeight="1" x14ac:dyDescent="0.25">
      <c r="B19" t="s">
        <v>30</v>
      </c>
      <c r="E19" t="s">
        <v>31</v>
      </c>
      <c r="F19" s="3">
        <v>2</v>
      </c>
      <c r="G19" t="s">
        <v>4</v>
      </c>
      <c r="I19" s="2">
        <f t="shared" si="0"/>
        <v>0</v>
      </c>
    </row>
    <row r="20" spans="2:9" ht="20.100000000000001" customHeight="1" x14ac:dyDescent="0.25">
      <c r="B20" t="s">
        <v>32</v>
      </c>
      <c r="E20" t="s">
        <v>33</v>
      </c>
      <c r="F20" s="3">
        <v>2</v>
      </c>
      <c r="G20" t="s">
        <v>4</v>
      </c>
      <c r="I20" s="2">
        <f t="shared" si="0"/>
        <v>0</v>
      </c>
    </row>
    <row r="21" spans="2:9" ht="20.100000000000001" customHeight="1" x14ac:dyDescent="0.25">
      <c r="B21" t="s">
        <v>34</v>
      </c>
      <c r="E21" t="s">
        <v>35</v>
      </c>
      <c r="F21" s="3">
        <v>3</v>
      </c>
      <c r="G21" t="s">
        <v>4</v>
      </c>
      <c r="I21" s="2">
        <f t="shared" si="0"/>
        <v>0</v>
      </c>
    </row>
    <row r="22" spans="2:9" ht="20.100000000000001" customHeight="1" x14ac:dyDescent="0.25">
      <c r="B22" t="s">
        <v>36</v>
      </c>
      <c r="E22" t="s">
        <v>37</v>
      </c>
      <c r="F22" s="3">
        <v>2</v>
      </c>
      <c r="G22" t="s">
        <v>4</v>
      </c>
      <c r="I22" s="2">
        <f t="shared" si="0"/>
        <v>0</v>
      </c>
    </row>
    <row r="23" spans="2:9" ht="20.100000000000001" customHeight="1" x14ac:dyDescent="0.25">
      <c r="B23" t="s">
        <v>38</v>
      </c>
      <c r="E23" t="s">
        <v>39</v>
      </c>
      <c r="F23" s="3">
        <v>4</v>
      </c>
      <c r="G23" t="s">
        <v>4</v>
      </c>
      <c r="I23" s="2">
        <f t="shared" si="0"/>
        <v>0</v>
      </c>
    </row>
    <row r="24" spans="2:9" ht="20.100000000000001" customHeight="1" x14ac:dyDescent="0.25">
      <c r="B24" t="s">
        <v>40</v>
      </c>
      <c r="E24" t="s">
        <v>41</v>
      </c>
      <c r="F24" s="3">
        <v>4</v>
      </c>
      <c r="G24" t="s">
        <v>4</v>
      </c>
      <c r="I24" s="2">
        <f t="shared" si="0"/>
        <v>0</v>
      </c>
    </row>
    <row r="25" spans="2:9" ht="20.100000000000001" customHeight="1" x14ac:dyDescent="0.25">
      <c r="B25" t="s">
        <v>42</v>
      </c>
      <c r="E25" t="s">
        <v>43</v>
      </c>
      <c r="F25" s="3">
        <v>4</v>
      </c>
      <c r="G25" t="s">
        <v>4</v>
      </c>
      <c r="I25" s="2">
        <f t="shared" si="0"/>
        <v>0</v>
      </c>
    </row>
    <row r="26" spans="2:9" ht="20.100000000000001" customHeight="1" x14ac:dyDescent="0.25">
      <c r="B26" t="s">
        <v>44</v>
      </c>
      <c r="E26" t="s">
        <v>45</v>
      </c>
      <c r="F26" s="3">
        <v>2</v>
      </c>
      <c r="G26" t="s">
        <v>4</v>
      </c>
      <c r="I26" s="2">
        <f t="shared" si="0"/>
        <v>0</v>
      </c>
    </row>
    <row r="27" spans="2:9" ht="20.100000000000001" customHeight="1" x14ac:dyDescent="0.25">
      <c r="B27" t="s">
        <v>46</v>
      </c>
      <c r="E27" t="s">
        <v>47</v>
      </c>
      <c r="F27" s="3">
        <v>7</v>
      </c>
      <c r="G27" t="s">
        <v>4</v>
      </c>
      <c r="I27" s="2">
        <f t="shared" si="0"/>
        <v>0</v>
      </c>
    </row>
    <row r="28" spans="2:9" ht="20.100000000000001" customHeight="1" x14ac:dyDescent="0.25">
      <c r="B28" t="s">
        <v>48</v>
      </c>
      <c r="E28" t="s">
        <v>49</v>
      </c>
      <c r="F28" s="3">
        <v>1</v>
      </c>
      <c r="G28" t="s">
        <v>4</v>
      </c>
      <c r="I28" s="2">
        <f t="shared" si="0"/>
        <v>0</v>
      </c>
    </row>
    <row r="29" spans="2:9" ht="20.100000000000001" customHeight="1" x14ac:dyDescent="0.25">
      <c r="B29" t="s">
        <v>50</v>
      </c>
      <c r="E29" t="s">
        <v>51</v>
      </c>
      <c r="F29" s="3">
        <v>3</v>
      </c>
      <c r="G29" t="s">
        <v>4</v>
      </c>
      <c r="I29" s="2">
        <f t="shared" si="0"/>
        <v>0</v>
      </c>
    </row>
    <row r="30" spans="2:9" ht="20.100000000000001" customHeight="1" x14ac:dyDescent="0.25">
      <c r="B30" t="s">
        <v>52</v>
      </c>
      <c r="E30" t="s">
        <v>53</v>
      </c>
      <c r="F30" s="3">
        <v>2</v>
      </c>
      <c r="G30" t="s">
        <v>4</v>
      </c>
      <c r="I30" s="2">
        <f t="shared" si="0"/>
        <v>0</v>
      </c>
    </row>
    <row r="31" spans="2:9" ht="20.100000000000001" customHeight="1" x14ac:dyDescent="0.25">
      <c r="B31" t="s">
        <v>54</v>
      </c>
      <c r="E31" t="s">
        <v>55</v>
      </c>
      <c r="F31" s="3">
        <v>7</v>
      </c>
      <c r="G31" t="s">
        <v>4</v>
      </c>
      <c r="I31" s="2">
        <f t="shared" si="0"/>
        <v>0</v>
      </c>
    </row>
    <row r="32" spans="2:9" ht="20.100000000000001" customHeight="1" x14ac:dyDescent="0.25">
      <c r="B32" t="s">
        <v>56</v>
      </c>
      <c r="E32" t="s">
        <v>57</v>
      </c>
      <c r="F32" s="3">
        <v>1</v>
      </c>
      <c r="G32" t="s">
        <v>4</v>
      </c>
      <c r="I32" s="2">
        <f t="shared" si="0"/>
        <v>0</v>
      </c>
    </row>
    <row r="33" spans="2:9" ht="20.100000000000001" customHeight="1" x14ac:dyDescent="0.25">
      <c r="B33" t="s">
        <v>58</v>
      </c>
      <c r="E33" t="s">
        <v>59</v>
      </c>
      <c r="F33" s="3">
        <v>7</v>
      </c>
      <c r="G33" t="s">
        <v>4</v>
      </c>
      <c r="I33" s="2">
        <f t="shared" si="0"/>
        <v>0</v>
      </c>
    </row>
    <row r="34" spans="2:9" ht="20.100000000000001" customHeight="1" x14ac:dyDescent="0.25">
      <c r="B34" t="s">
        <v>60</v>
      </c>
      <c r="E34" t="s">
        <v>61</v>
      </c>
      <c r="F34" s="3">
        <v>1</v>
      </c>
      <c r="G34" t="s">
        <v>4</v>
      </c>
      <c r="I34" s="2">
        <f t="shared" si="0"/>
        <v>0</v>
      </c>
    </row>
    <row r="35" spans="2:9" ht="20.100000000000001" customHeight="1" x14ac:dyDescent="0.25">
      <c r="B35" t="s">
        <v>62</v>
      </c>
      <c r="E35" t="s">
        <v>63</v>
      </c>
      <c r="F35" s="3">
        <v>8</v>
      </c>
      <c r="G35" t="s">
        <v>4</v>
      </c>
      <c r="I35" s="2">
        <f t="shared" si="0"/>
        <v>0</v>
      </c>
    </row>
    <row r="36" spans="2:9" ht="20.100000000000001" customHeight="1" x14ac:dyDescent="0.25">
      <c r="B36" t="s">
        <v>64</v>
      </c>
      <c r="E36" t="s">
        <v>65</v>
      </c>
      <c r="F36" s="3">
        <v>242</v>
      </c>
      <c r="G36" t="s">
        <v>9</v>
      </c>
      <c r="I36" s="2">
        <f t="shared" si="0"/>
        <v>0</v>
      </c>
    </row>
    <row r="37" spans="2:9" ht="20.100000000000001" customHeight="1" x14ac:dyDescent="0.25">
      <c r="B37" t="s">
        <v>66</v>
      </c>
      <c r="E37" t="s">
        <v>67</v>
      </c>
      <c r="F37" s="3">
        <v>204</v>
      </c>
      <c r="G37" t="s">
        <v>4</v>
      </c>
      <c r="I37" s="2">
        <f t="shared" si="0"/>
        <v>0</v>
      </c>
    </row>
    <row r="38" spans="2:9" ht="20.100000000000001" customHeight="1" x14ac:dyDescent="0.25">
      <c r="B38" t="s">
        <v>68</v>
      </c>
      <c r="E38" t="s">
        <v>69</v>
      </c>
      <c r="F38" s="3">
        <v>16</v>
      </c>
      <c r="G38" t="s">
        <v>4</v>
      </c>
      <c r="I38" s="2">
        <f t="shared" si="0"/>
        <v>0</v>
      </c>
    </row>
    <row r="39" spans="2:9" ht="20.100000000000001" customHeight="1" x14ac:dyDescent="0.25">
      <c r="B39" t="s">
        <v>70</v>
      </c>
      <c r="E39" t="s">
        <v>71</v>
      </c>
      <c r="F39" s="3">
        <v>25.5</v>
      </c>
      <c r="G39" t="s">
        <v>4</v>
      </c>
      <c r="I39" s="2">
        <f t="shared" si="0"/>
        <v>0</v>
      </c>
    </row>
    <row r="40" spans="2:9" ht="20.100000000000001" customHeight="1" x14ac:dyDescent="0.25">
      <c r="B40" t="s">
        <v>72</v>
      </c>
      <c r="E40" t="s">
        <v>73</v>
      </c>
      <c r="F40" s="3">
        <v>2</v>
      </c>
      <c r="G40" t="s">
        <v>4</v>
      </c>
      <c r="I40" s="2">
        <f t="shared" si="0"/>
        <v>0</v>
      </c>
    </row>
    <row r="41" spans="2:9" ht="20.100000000000001" customHeight="1" x14ac:dyDescent="0.25">
      <c r="B41" t="s">
        <v>74</v>
      </c>
      <c r="E41" t="s">
        <v>75</v>
      </c>
      <c r="F41" s="3">
        <v>1</v>
      </c>
      <c r="G41" t="s">
        <v>4</v>
      </c>
      <c r="I41" s="2">
        <f t="shared" si="0"/>
        <v>0</v>
      </c>
    </row>
    <row r="42" spans="2:9" ht="20.100000000000001" customHeight="1" x14ac:dyDescent="0.25">
      <c r="B42" t="s">
        <v>76</v>
      </c>
      <c r="E42" t="s">
        <v>77</v>
      </c>
      <c r="F42" s="3">
        <v>7</v>
      </c>
      <c r="G42" t="s">
        <v>4</v>
      </c>
      <c r="I42" s="2">
        <f t="shared" si="0"/>
        <v>0</v>
      </c>
    </row>
    <row r="43" spans="2:9" ht="20.100000000000001" customHeight="1" x14ac:dyDescent="0.25">
      <c r="B43" t="s">
        <v>78</v>
      </c>
      <c r="E43" t="s">
        <v>79</v>
      </c>
      <c r="F43" s="3">
        <v>1</v>
      </c>
      <c r="G43" t="s">
        <v>4</v>
      </c>
      <c r="I43" s="2">
        <f t="shared" si="0"/>
        <v>0</v>
      </c>
    </row>
    <row r="44" spans="2:9" ht="20.100000000000001" customHeight="1" x14ac:dyDescent="0.25">
      <c r="B44" t="s">
        <v>80</v>
      </c>
      <c r="E44" t="s">
        <v>81</v>
      </c>
      <c r="F44" s="3">
        <v>1</v>
      </c>
      <c r="G44" t="s">
        <v>4</v>
      </c>
      <c r="I44" s="2">
        <f t="shared" si="0"/>
        <v>0</v>
      </c>
    </row>
  </sheetData>
  <mergeCells count="2">
    <mergeCell ref="A1:D1"/>
    <mergeCell ref="B3:D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Bernaus Iranzo - Companyia d'Aigües de Vilanova i la Geltrú</dc:creator>
  <cp:lastModifiedBy>Jordi Albet Suñé</cp:lastModifiedBy>
  <dcterms:created xsi:type="dcterms:W3CDTF">2025-10-16T09:16:44Z</dcterms:created>
  <dcterms:modified xsi:type="dcterms:W3CDTF">2026-05-05T05:56:03Z</dcterms:modified>
</cp:coreProperties>
</file>