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3 LICITACIONS\Licitacions 2026\Producte químic\"/>
    </mc:Choice>
  </mc:AlternateContent>
  <xr:revisionPtr revIDLastSave="0" documentId="13_ncr:1_{946D4461-E20F-4B63-9D9E-D6265C32A655}" xr6:coauthVersionLast="47" xr6:coauthVersionMax="47" xr10:uidLastSave="{00000000-0000-0000-0000-000000000000}"/>
  <bookViews>
    <workbookView xWindow="-28830" yWindow="855" windowWidth="28365" windowHeight="13950" firstSheet="1" activeTab="1" xr2:uid="{002AFB25-003B-4996-800F-B37138799639}"/>
  </bookViews>
  <sheets>
    <sheet name="Annex 1" sheetId="2" state="hidden" r:id="rId1"/>
    <sheet name="Annex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5" i="4"/>
  <c r="K8" i="4"/>
  <c r="K5" i="4"/>
  <c r="K6" i="4"/>
  <c r="K18" i="4"/>
  <c r="K17" i="4"/>
  <c r="K16" i="4"/>
  <c r="K15" i="4"/>
  <c r="K7" i="4"/>
  <c r="K10" i="4"/>
  <c r="K12" i="4"/>
  <c r="K14" i="4"/>
  <c r="K11" i="4"/>
  <c r="K9" i="4"/>
  <c r="K13" i="4"/>
  <c r="K21" i="4" l="1"/>
  <c r="K23" i="4" s="1"/>
  <c r="I21" i="4" l="1"/>
  <c r="I23" i="4" s="1"/>
</calcChain>
</file>

<file path=xl/sharedStrings.xml><?xml version="1.0" encoding="utf-8"?>
<sst xmlns="http://schemas.openxmlformats.org/spreadsheetml/2006/main" count="122" uniqueCount="52">
  <si>
    <t>clor líquid</t>
  </si>
  <si>
    <t>hipoclorit sòdic 150 g/l clor actiu (mínim)</t>
  </si>
  <si>
    <t>5 kg</t>
  </si>
  <si>
    <t>reductor de pH líquid</t>
  </si>
  <si>
    <t>floculant líquid</t>
  </si>
  <si>
    <t>FORMA SUBMINISTRAMENT</t>
  </si>
  <si>
    <t>PREVISIÓ CONSUM ANUAL</t>
  </si>
  <si>
    <t xml:space="preserve">ANNEX 2: TAULA D'OFERTA DE PREUS </t>
  </si>
  <si>
    <t>CODI</t>
  </si>
  <si>
    <t>ANNEX 1: RELACIÓ DE PRODUCTES</t>
  </si>
  <si>
    <t xml:space="preserve">PREU MÀXIM UNITAT </t>
  </si>
  <si>
    <t xml:space="preserve">PREU OFERTA UNITAT </t>
  </si>
  <si>
    <t>caixa 250 unitats</t>
  </si>
  <si>
    <t>DPD1 pastilla</t>
  </si>
  <si>
    <t>DPD3 pastilla</t>
  </si>
  <si>
    <t>Phenol Red pastilla</t>
  </si>
  <si>
    <t>DPD glicina pastilla</t>
  </si>
  <si>
    <t>Productes varis</t>
  </si>
  <si>
    <t>UNITATS</t>
  </si>
  <si>
    <t>Kg</t>
  </si>
  <si>
    <t>caixes</t>
  </si>
  <si>
    <t>granel</t>
  </si>
  <si>
    <t>Productes especificats</t>
  </si>
  <si>
    <t>Total</t>
  </si>
  <si>
    <t>PREVISIÓ ANUAL OFERTA</t>
  </si>
  <si>
    <t>PREVISIÓ ANUAL MÀXIMA</t>
  </si>
  <si>
    <t>Import màxim licitació per any</t>
  </si>
  <si>
    <t>Import licitació per any</t>
  </si>
  <si>
    <t>entre 20 i 25 kg</t>
  </si>
  <si>
    <t>entre 5 i 20 kg</t>
  </si>
  <si>
    <t>entre 5 i 30 kg</t>
  </si>
  <si>
    <t>essència eucaliptus aromatització sauna</t>
  </si>
  <si>
    <t>àcid sulfúric al 38% (mínim)</t>
  </si>
  <si>
    <t>àcid triclorisocianúric al 90-92% (mínim)</t>
  </si>
  <si>
    <t>entre 20 i 30 kg</t>
  </si>
  <si>
    <t>solució de polihidroxiclorosulfat d'alumini al 5% o clorur d'alumini bàsic 5-15%</t>
  </si>
  <si>
    <t>emulsió de diferents olis de silicona</t>
  </si>
  <si>
    <t>polímer d'amoni quaternari al 12% o clorur d'amoni quaternari al 6% (mínim)</t>
  </si>
  <si>
    <t>substàncies aromàtiques hidrosolubles i altres components</t>
  </si>
  <si>
    <t>bromocloro-5,5-dimetilhidantoïna al 90-92% (mínim)</t>
  </si>
  <si>
    <t>reactiu per a fotòmetre per mesurar el clor lliure</t>
  </si>
  <si>
    <t>reactiu per a fotòmetre per mesurar el clor total</t>
  </si>
  <si>
    <t>reactiu per a fotòmetre per mesurar el pH</t>
  </si>
  <si>
    <t>reactiu per a fotòmetre per mesurar el diòxid de clor</t>
  </si>
  <si>
    <t>àcid diclorisocianurat sòdic al 90-92% o hipoclorit càlcic al 70% (mínim)</t>
  </si>
  <si>
    <t>clor sòlid dissolució lenta (granulat)</t>
  </si>
  <si>
    <t>clor sòlid dissolució ràpida (granulat)</t>
  </si>
  <si>
    <t>brom sòlid dissolució lenta per a spa (pastilles)</t>
  </si>
  <si>
    <t>antiespumant líquid per a spa</t>
  </si>
  <si>
    <t>algicida líquid</t>
  </si>
  <si>
    <t xml:space="preserve">TIPUS PRODUCTE </t>
  </si>
  <si>
    <t>DESCRIPCIÓ PRODUCTE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</si>
</sst>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1"/>
      <name val="Aptos Narrow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164" fontId="7" fillId="2" borderId="1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4" fontId="5" fillId="0" borderId="14" xfId="0" applyNumberFormat="1" applyFont="1" applyBorder="1" applyAlignment="1">
      <alignment horizontal="center" vertical="center"/>
    </xf>
    <xf numFmtId="0" fontId="8" fillId="0" borderId="13" xfId="0" applyFont="1" applyBorder="1"/>
    <xf numFmtId="0" fontId="9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528E-F999-4816-8200-4D738EFD843B}">
  <sheetPr>
    <pageSetUpPr fitToPage="1"/>
  </sheetPr>
  <dimension ref="A1:I25"/>
  <sheetViews>
    <sheetView zoomScale="110" zoomScaleNormal="110" workbookViewId="0">
      <selection activeCell="H6" sqref="H6"/>
    </sheetView>
  </sheetViews>
  <sheetFormatPr baseColWidth="10" defaultColWidth="8.88671875" defaultRowHeight="14.4" x14ac:dyDescent="0.3"/>
  <cols>
    <col min="1" max="1" width="2.88671875" customWidth="1"/>
    <col min="2" max="2" width="4.88671875" bestFit="1" customWidth="1"/>
    <col min="3" max="3" width="39.88671875" bestFit="1" customWidth="1"/>
    <col min="4" max="4" width="66.44140625" bestFit="1" customWidth="1"/>
    <col min="5" max="5" width="23.88671875" bestFit="1" customWidth="1"/>
    <col min="6" max="6" width="22" bestFit="1" customWidth="1"/>
    <col min="7" max="7" width="18" bestFit="1" customWidth="1"/>
    <col min="8" max="8" width="14.10937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0.100000000000001" customHeight="1" x14ac:dyDescent="0.3">
      <c r="A2" s="2"/>
      <c r="B2" s="46" t="s">
        <v>9</v>
      </c>
      <c r="C2" s="46"/>
      <c r="D2" s="6"/>
      <c r="E2" s="6"/>
      <c r="F2" s="2"/>
      <c r="G2" s="2"/>
      <c r="H2" s="2"/>
      <c r="I2" s="2"/>
    </row>
    <row r="3" spans="1:9" s="3" customFormat="1" ht="20.100000000000001" customHeight="1" x14ac:dyDescent="0.3">
      <c r="A3" s="2"/>
      <c r="B3" s="6"/>
      <c r="C3" s="6"/>
      <c r="D3" s="6"/>
      <c r="E3" s="6"/>
      <c r="F3" s="2"/>
      <c r="G3" s="2"/>
      <c r="H3" s="2"/>
      <c r="I3" s="2"/>
    </row>
    <row r="4" spans="1:9" s="3" customFormat="1" ht="20.100000000000001" customHeight="1" x14ac:dyDescent="0.3">
      <c r="A4" s="2"/>
      <c r="B4" s="7" t="s">
        <v>8</v>
      </c>
      <c r="C4" s="8" t="s">
        <v>50</v>
      </c>
      <c r="D4" s="8" t="s">
        <v>51</v>
      </c>
      <c r="E4" s="8" t="s">
        <v>5</v>
      </c>
      <c r="I4" s="2"/>
    </row>
    <row r="5" spans="1:9" s="3" customFormat="1" ht="20.100000000000001" customHeight="1" x14ac:dyDescent="0.3">
      <c r="A5" s="2"/>
      <c r="B5" s="4">
        <v>1</v>
      </c>
      <c r="C5" s="13" t="s">
        <v>0</v>
      </c>
      <c r="D5" s="13" t="s">
        <v>1</v>
      </c>
      <c r="E5" s="13" t="s">
        <v>21</v>
      </c>
      <c r="I5" s="2"/>
    </row>
    <row r="6" spans="1:9" s="3" customFormat="1" ht="20.100000000000001" customHeight="1" x14ac:dyDescent="0.3">
      <c r="A6" s="2"/>
      <c r="B6" s="12">
        <v>2</v>
      </c>
      <c r="C6" s="13" t="s">
        <v>0</v>
      </c>
      <c r="D6" s="13" t="s">
        <v>1</v>
      </c>
      <c r="E6" s="13" t="s">
        <v>28</v>
      </c>
      <c r="I6" s="2"/>
    </row>
    <row r="7" spans="1:9" s="3" customFormat="1" ht="20.100000000000001" customHeight="1" x14ac:dyDescent="0.3">
      <c r="A7" s="2"/>
      <c r="B7" s="12">
        <v>3</v>
      </c>
      <c r="C7" s="24" t="s">
        <v>45</v>
      </c>
      <c r="D7" s="24" t="s">
        <v>33</v>
      </c>
      <c r="E7" s="24" t="s">
        <v>30</v>
      </c>
      <c r="I7" s="2"/>
    </row>
    <row r="8" spans="1:9" s="3" customFormat="1" ht="20.100000000000001" customHeight="1" x14ac:dyDescent="0.3">
      <c r="A8" s="2"/>
      <c r="B8" s="4">
        <v>4</v>
      </c>
      <c r="C8" s="5" t="s">
        <v>46</v>
      </c>
      <c r="D8" s="5" t="s">
        <v>44</v>
      </c>
      <c r="E8" s="24" t="s">
        <v>30</v>
      </c>
      <c r="I8" s="2"/>
    </row>
    <row r="9" spans="1:9" s="3" customFormat="1" ht="20.100000000000001" customHeight="1" x14ac:dyDescent="0.3">
      <c r="A9" s="2"/>
      <c r="B9" s="12">
        <v>5</v>
      </c>
      <c r="C9" s="24" t="s">
        <v>47</v>
      </c>
      <c r="D9" s="6" t="s">
        <v>39</v>
      </c>
      <c r="E9" s="24" t="s">
        <v>29</v>
      </c>
      <c r="I9" s="2"/>
    </row>
    <row r="10" spans="1:9" s="3" customFormat="1" ht="20.100000000000001" customHeight="1" x14ac:dyDescent="0.3">
      <c r="A10" s="2"/>
      <c r="B10" s="12">
        <v>6</v>
      </c>
      <c r="C10" s="13" t="s">
        <v>3</v>
      </c>
      <c r="D10" s="13" t="s">
        <v>32</v>
      </c>
      <c r="E10" s="24" t="s">
        <v>34</v>
      </c>
      <c r="I10" s="2"/>
    </row>
    <row r="11" spans="1:9" s="3" customFormat="1" ht="20.100000000000001" customHeight="1" x14ac:dyDescent="0.3">
      <c r="A11" s="2"/>
      <c r="B11" s="12">
        <v>7</v>
      </c>
      <c r="C11" s="13" t="s">
        <v>4</v>
      </c>
      <c r="D11" s="13" t="s">
        <v>35</v>
      </c>
      <c r="E11" s="13" t="s">
        <v>28</v>
      </c>
      <c r="I11" s="2"/>
    </row>
    <row r="12" spans="1:9" s="3" customFormat="1" ht="20.100000000000001" customHeight="1" x14ac:dyDescent="0.3">
      <c r="A12" s="2"/>
      <c r="B12" s="12">
        <v>8</v>
      </c>
      <c r="C12" s="24" t="s">
        <v>48</v>
      </c>
      <c r="D12" s="13" t="s">
        <v>36</v>
      </c>
      <c r="E12" s="13" t="s">
        <v>2</v>
      </c>
      <c r="I12" s="2"/>
    </row>
    <row r="13" spans="1:9" s="3" customFormat="1" ht="20.100000000000001" customHeight="1" x14ac:dyDescent="0.3">
      <c r="A13" s="2"/>
      <c r="B13" s="12">
        <v>9</v>
      </c>
      <c r="C13" s="13" t="s">
        <v>49</v>
      </c>
      <c r="D13" s="13" t="s">
        <v>37</v>
      </c>
      <c r="E13" s="13" t="s">
        <v>28</v>
      </c>
      <c r="I13" s="2"/>
    </row>
    <row r="14" spans="1:9" s="3" customFormat="1" ht="20.100000000000001" customHeight="1" x14ac:dyDescent="0.3">
      <c r="A14" s="2"/>
      <c r="B14" s="12">
        <v>10</v>
      </c>
      <c r="C14" s="13" t="s">
        <v>31</v>
      </c>
      <c r="D14" s="13" t="s">
        <v>38</v>
      </c>
      <c r="E14" s="13" t="s">
        <v>28</v>
      </c>
      <c r="I14" s="2"/>
    </row>
    <row r="15" spans="1:9" s="3" customFormat="1" ht="20.100000000000001" customHeight="1" x14ac:dyDescent="0.3">
      <c r="A15" s="2"/>
      <c r="B15" s="12">
        <v>11</v>
      </c>
      <c r="C15" s="17" t="s">
        <v>13</v>
      </c>
      <c r="D15" s="13" t="s">
        <v>40</v>
      </c>
      <c r="E15" s="13" t="s">
        <v>12</v>
      </c>
      <c r="I15" s="2"/>
    </row>
    <row r="16" spans="1:9" s="3" customFormat="1" ht="20.100000000000001" customHeight="1" x14ac:dyDescent="0.3">
      <c r="A16" s="2"/>
      <c r="B16" s="4">
        <v>12</v>
      </c>
      <c r="C16" s="17" t="s">
        <v>14</v>
      </c>
      <c r="D16" s="13" t="s">
        <v>41</v>
      </c>
      <c r="E16" s="13" t="s">
        <v>12</v>
      </c>
      <c r="I16" s="2"/>
    </row>
    <row r="17" spans="1:9" s="3" customFormat="1" ht="20.100000000000001" customHeight="1" x14ac:dyDescent="0.3">
      <c r="A17" s="2"/>
      <c r="B17" s="12">
        <v>13</v>
      </c>
      <c r="C17" s="17" t="s">
        <v>15</v>
      </c>
      <c r="D17" s="13" t="s">
        <v>42</v>
      </c>
      <c r="E17" s="13" t="s">
        <v>12</v>
      </c>
      <c r="I17" s="2"/>
    </row>
    <row r="18" spans="1:9" s="3" customFormat="1" ht="20.100000000000001" customHeight="1" x14ac:dyDescent="0.3">
      <c r="A18" s="2"/>
      <c r="B18" s="4">
        <v>14</v>
      </c>
      <c r="C18" s="17" t="s">
        <v>16</v>
      </c>
      <c r="D18" s="13" t="s">
        <v>43</v>
      </c>
      <c r="E18" s="13" t="s">
        <v>12</v>
      </c>
      <c r="I18" s="2"/>
    </row>
    <row r="19" spans="1:9" s="3" customFormat="1" ht="20.100000000000001" customHeight="1" x14ac:dyDescent="0.3">
      <c r="A19" s="2"/>
      <c r="B19"/>
      <c r="C19"/>
      <c r="D19"/>
      <c r="E19"/>
      <c r="I19" s="2"/>
    </row>
    <row r="20" spans="1:9" s="3" customFormat="1" ht="20.100000000000001" customHeight="1" x14ac:dyDescent="0.3">
      <c r="A20" s="2"/>
      <c r="B20"/>
      <c r="C20"/>
      <c r="D20"/>
      <c r="E20"/>
      <c r="F20" s="6"/>
      <c r="G20" s="6"/>
      <c r="H20" s="6"/>
      <c r="I20" s="2"/>
    </row>
    <row r="21" spans="1:9" x14ac:dyDescent="0.3">
      <c r="A21" s="1"/>
      <c r="F21" s="1"/>
      <c r="G21" s="1"/>
      <c r="H21" s="1"/>
      <c r="I21" s="1"/>
    </row>
    <row r="22" spans="1:9" x14ac:dyDescent="0.3">
      <c r="A22" s="1"/>
      <c r="F22" s="1"/>
      <c r="G22" s="1"/>
      <c r="H22" s="1"/>
      <c r="I22" s="1"/>
    </row>
    <row r="23" spans="1:9" x14ac:dyDescent="0.3">
      <c r="A23" s="1"/>
      <c r="F23" s="1"/>
      <c r="G23" s="1"/>
      <c r="H23" s="1"/>
      <c r="I23" s="1"/>
    </row>
    <row r="24" spans="1:9" x14ac:dyDescent="0.3">
      <c r="A24" s="1"/>
      <c r="F24" s="1"/>
      <c r="G24" s="1"/>
      <c r="H24" s="1"/>
      <c r="I24" s="1"/>
    </row>
    <row r="25" spans="1:9" x14ac:dyDescent="0.3">
      <c r="A25" s="1"/>
      <c r="F25" s="1"/>
      <c r="G25" s="1"/>
      <c r="H25" s="1"/>
      <c r="I25" s="1"/>
    </row>
  </sheetData>
  <mergeCells count="1">
    <mergeCell ref="B2:C2"/>
  </mergeCells>
  <phoneticPr fontId="1" type="noConversion"/>
  <pageMargins left="0.25" right="0.25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164C-6641-476B-B2F2-478DC0EE2DF5}">
  <sheetPr>
    <pageSetUpPr fitToPage="1"/>
  </sheetPr>
  <dimension ref="A2:M27"/>
  <sheetViews>
    <sheetView tabSelected="1" zoomScale="80" zoomScaleNormal="80" workbookViewId="0">
      <selection activeCell="E26" sqref="E26"/>
    </sheetView>
  </sheetViews>
  <sheetFormatPr baseColWidth="10" defaultColWidth="8.88671875" defaultRowHeight="14.4" x14ac:dyDescent="0.3"/>
  <cols>
    <col min="1" max="1" width="0.6640625" customWidth="1"/>
    <col min="2" max="2" width="5" bestFit="1" customWidth="1"/>
    <col min="3" max="3" width="39" bestFit="1" customWidth="1"/>
    <col min="4" max="4" width="66.44140625" bestFit="1" customWidth="1"/>
    <col min="5" max="5" width="23.88671875" bestFit="1" customWidth="1"/>
    <col min="6" max="6" width="22.6640625" bestFit="1" customWidth="1"/>
    <col min="7" max="7" width="8" bestFit="1" customWidth="1"/>
    <col min="8" max="8" width="18.44140625" bestFit="1" customWidth="1"/>
    <col min="9" max="9" width="21.6640625" bestFit="1" customWidth="1"/>
    <col min="10" max="10" width="19.109375" bestFit="1" customWidth="1"/>
    <col min="11" max="11" width="21.33203125" bestFit="1" customWidth="1"/>
  </cols>
  <sheetData>
    <row r="2" spans="1:13" s="3" customFormat="1" ht="20.100000000000001" customHeight="1" x14ac:dyDescent="0.3">
      <c r="B2" s="41" t="s">
        <v>7</v>
      </c>
      <c r="C2" s="41"/>
      <c r="D2" s="18"/>
      <c r="E2" s="18"/>
      <c r="F2" s="18"/>
      <c r="G2" s="18"/>
      <c r="H2" s="18"/>
      <c r="I2" s="18"/>
      <c r="J2" s="18"/>
      <c r="K2" s="18"/>
      <c r="L2" s="11"/>
      <c r="M2" s="11"/>
    </row>
    <row r="3" spans="1:13" s="3" customFormat="1" ht="20.100000000000001" customHeigh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1"/>
      <c r="M3" s="11"/>
    </row>
    <row r="4" spans="1:13" s="3" customFormat="1" ht="19.5" customHeight="1" x14ac:dyDescent="0.3">
      <c r="B4" s="7" t="s">
        <v>8</v>
      </c>
      <c r="C4" s="8" t="s">
        <v>50</v>
      </c>
      <c r="D4" s="8" t="s">
        <v>51</v>
      </c>
      <c r="E4" s="8" t="s">
        <v>5</v>
      </c>
      <c r="F4" s="9" t="s">
        <v>6</v>
      </c>
      <c r="G4" s="10" t="s">
        <v>18</v>
      </c>
      <c r="H4" s="7" t="s">
        <v>10</v>
      </c>
      <c r="I4" s="7" t="s">
        <v>25</v>
      </c>
      <c r="J4" s="7" t="s">
        <v>11</v>
      </c>
      <c r="K4" s="7" t="s">
        <v>24</v>
      </c>
      <c r="L4" s="11"/>
      <c r="M4" s="11"/>
    </row>
    <row r="5" spans="1:13" s="3" customFormat="1" ht="20.100000000000001" customHeight="1" x14ac:dyDescent="0.3">
      <c r="B5" s="4">
        <v>1</v>
      </c>
      <c r="C5" s="13" t="s">
        <v>0</v>
      </c>
      <c r="D5" s="13" t="s">
        <v>1</v>
      </c>
      <c r="E5" s="13" t="s">
        <v>21</v>
      </c>
      <c r="F5" s="14">
        <v>9200</v>
      </c>
      <c r="G5" s="15" t="s">
        <v>19</v>
      </c>
      <c r="H5" s="13">
        <v>0.64</v>
      </c>
      <c r="I5" s="13">
        <f t="shared" ref="I5:I18" si="0">H5*F5</f>
        <v>5888</v>
      </c>
      <c r="J5" s="16"/>
      <c r="K5" s="13">
        <f t="shared" ref="K5:K18" si="1">F5*J5</f>
        <v>0</v>
      </c>
      <c r="L5" s="11"/>
      <c r="M5" s="11"/>
    </row>
    <row r="6" spans="1:13" s="3" customFormat="1" ht="20.100000000000001" customHeight="1" x14ac:dyDescent="0.3">
      <c r="B6" s="12">
        <v>2</v>
      </c>
      <c r="C6" s="13" t="s">
        <v>0</v>
      </c>
      <c r="D6" s="13" t="s">
        <v>1</v>
      </c>
      <c r="E6" s="13" t="s">
        <v>28</v>
      </c>
      <c r="F6" s="14">
        <v>150</v>
      </c>
      <c r="G6" s="15" t="s">
        <v>19</v>
      </c>
      <c r="H6" s="13">
        <v>0.45</v>
      </c>
      <c r="I6" s="13">
        <f t="shared" si="0"/>
        <v>67.5</v>
      </c>
      <c r="J6" s="16"/>
      <c r="K6" s="13">
        <f t="shared" si="1"/>
        <v>0</v>
      </c>
      <c r="L6" s="11"/>
      <c r="M6" s="11"/>
    </row>
    <row r="7" spans="1:13" s="3" customFormat="1" ht="20.100000000000001" customHeight="1" x14ac:dyDescent="0.3">
      <c r="B7" s="12">
        <v>3</v>
      </c>
      <c r="C7" s="24" t="s">
        <v>45</v>
      </c>
      <c r="D7" s="24" t="s">
        <v>33</v>
      </c>
      <c r="E7" s="24" t="s">
        <v>30</v>
      </c>
      <c r="F7" s="14">
        <v>225</v>
      </c>
      <c r="G7" s="15" t="s">
        <v>19</v>
      </c>
      <c r="H7" s="13">
        <v>4.5</v>
      </c>
      <c r="I7" s="13">
        <f t="shared" si="0"/>
        <v>1012.5</v>
      </c>
      <c r="J7" s="16"/>
      <c r="K7" s="13">
        <f t="shared" si="1"/>
        <v>0</v>
      </c>
      <c r="L7" s="11"/>
      <c r="M7" s="11"/>
    </row>
    <row r="8" spans="1:13" s="3" customFormat="1" ht="20.100000000000001" customHeight="1" x14ac:dyDescent="0.3">
      <c r="B8" s="4">
        <v>4</v>
      </c>
      <c r="C8" s="5" t="s">
        <v>46</v>
      </c>
      <c r="D8" s="5" t="s">
        <v>44</v>
      </c>
      <c r="E8" s="24" t="s">
        <v>30</v>
      </c>
      <c r="F8" s="14">
        <v>25</v>
      </c>
      <c r="G8" s="15" t="s">
        <v>19</v>
      </c>
      <c r="H8" s="13">
        <v>4.5</v>
      </c>
      <c r="I8" s="13">
        <f t="shared" si="0"/>
        <v>112.5</v>
      </c>
      <c r="J8" s="16"/>
      <c r="K8" s="13">
        <f t="shared" si="1"/>
        <v>0</v>
      </c>
      <c r="L8" s="11"/>
      <c r="M8" s="11"/>
    </row>
    <row r="9" spans="1:13" s="3" customFormat="1" ht="20.100000000000001" customHeight="1" x14ac:dyDescent="0.3">
      <c r="B9" s="12">
        <v>5</v>
      </c>
      <c r="C9" s="24" t="s">
        <v>47</v>
      </c>
      <c r="D9" s="6" t="s">
        <v>39</v>
      </c>
      <c r="E9" s="24" t="s">
        <v>29</v>
      </c>
      <c r="F9" s="14">
        <v>60</v>
      </c>
      <c r="G9" s="15" t="s">
        <v>19</v>
      </c>
      <c r="H9" s="13">
        <v>11.25</v>
      </c>
      <c r="I9" s="13">
        <f t="shared" si="0"/>
        <v>675</v>
      </c>
      <c r="J9" s="16"/>
      <c r="K9" s="13">
        <f t="shared" si="1"/>
        <v>0</v>
      </c>
      <c r="L9" s="11"/>
      <c r="M9" s="11"/>
    </row>
    <row r="10" spans="1:13" s="3" customFormat="1" ht="20.100000000000001" customHeight="1" x14ac:dyDescent="0.3">
      <c r="B10" s="12">
        <v>6</v>
      </c>
      <c r="C10" s="13" t="s">
        <v>3</v>
      </c>
      <c r="D10" s="13" t="s">
        <v>32</v>
      </c>
      <c r="E10" s="24" t="s">
        <v>34</v>
      </c>
      <c r="F10" s="14">
        <v>800</v>
      </c>
      <c r="G10" s="15" t="s">
        <v>19</v>
      </c>
      <c r="H10" s="13">
        <v>0.55000000000000004</v>
      </c>
      <c r="I10" s="13">
        <f t="shared" si="0"/>
        <v>440.00000000000006</v>
      </c>
      <c r="J10" s="16"/>
      <c r="K10" s="13">
        <f t="shared" si="1"/>
        <v>0</v>
      </c>
      <c r="L10" s="11"/>
      <c r="M10" s="11"/>
    </row>
    <row r="11" spans="1:13" s="3" customFormat="1" ht="20.100000000000001" customHeight="1" x14ac:dyDescent="0.3">
      <c r="B11" s="12">
        <v>7</v>
      </c>
      <c r="C11" s="13" t="s">
        <v>4</v>
      </c>
      <c r="D11" s="13" t="s">
        <v>35</v>
      </c>
      <c r="E11" s="13" t="s">
        <v>28</v>
      </c>
      <c r="F11" s="14">
        <v>900</v>
      </c>
      <c r="G11" s="15" t="s">
        <v>19</v>
      </c>
      <c r="H11" s="13">
        <v>1.5</v>
      </c>
      <c r="I11" s="13">
        <f t="shared" si="0"/>
        <v>1350</v>
      </c>
      <c r="J11" s="16"/>
      <c r="K11" s="13">
        <f t="shared" si="1"/>
        <v>0</v>
      </c>
      <c r="L11" s="11"/>
      <c r="M11" s="11"/>
    </row>
    <row r="12" spans="1:13" s="3" customFormat="1" ht="20.100000000000001" customHeight="1" x14ac:dyDescent="0.3">
      <c r="B12" s="12">
        <v>8</v>
      </c>
      <c r="C12" s="24" t="s">
        <v>48</v>
      </c>
      <c r="D12" s="13" t="s">
        <v>36</v>
      </c>
      <c r="E12" s="13" t="s">
        <v>2</v>
      </c>
      <c r="F12" s="14">
        <v>180</v>
      </c>
      <c r="G12" s="15" t="s">
        <v>19</v>
      </c>
      <c r="H12" s="13">
        <v>6</v>
      </c>
      <c r="I12" s="13">
        <f t="shared" si="0"/>
        <v>1080</v>
      </c>
      <c r="J12" s="16"/>
      <c r="K12" s="13">
        <f t="shared" si="1"/>
        <v>0</v>
      </c>
      <c r="L12" s="11"/>
      <c r="M12" s="11"/>
    </row>
    <row r="13" spans="1:13" s="3" customFormat="1" ht="20.100000000000001" customHeight="1" x14ac:dyDescent="0.3">
      <c r="B13" s="12">
        <v>9</v>
      </c>
      <c r="C13" s="13" t="s">
        <v>49</v>
      </c>
      <c r="D13" s="13" t="s">
        <v>37</v>
      </c>
      <c r="E13" s="13" t="s">
        <v>28</v>
      </c>
      <c r="F13" s="14">
        <v>125</v>
      </c>
      <c r="G13" s="15" t="s">
        <v>19</v>
      </c>
      <c r="H13" s="13">
        <v>1.6</v>
      </c>
      <c r="I13" s="13">
        <f t="shared" si="0"/>
        <v>200</v>
      </c>
      <c r="J13" s="16"/>
      <c r="K13" s="13">
        <f t="shared" si="1"/>
        <v>0</v>
      </c>
      <c r="L13" s="11"/>
      <c r="M13" s="11"/>
    </row>
    <row r="14" spans="1:13" s="3" customFormat="1" ht="20.100000000000001" customHeight="1" x14ac:dyDescent="0.3">
      <c r="A14" s="2"/>
      <c r="B14" s="12">
        <v>10</v>
      </c>
      <c r="C14" s="13" t="s">
        <v>31</v>
      </c>
      <c r="D14" s="13" t="s">
        <v>38</v>
      </c>
      <c r="E14" s="13" t="s">
        <v>28</v>
      </c>
      <c r="F14" s="14">
        <v>400</v>
      </c>
      <c r="G14" s="15" t="s">
        <v>19</v>
      </c>
      <c r="H14" s="13">
        <v>3.75</v>
      </c>
      <c r="I14" s="13">
        <f t="shared" si="0"/>
        <v>1500</v>
      </c>
      <c r="J14" s="16"/>
      <c r="K14" s="13">
        <f t="shared" si="1"/>
        <v>0</v>
      </c>
      <c r="L14" s="18"/>
      <c r="M14" s="11"/>
    </row>
    <row r="15" spans="1:13" s="3" customFormat="1" ht="20.100000000000001" customHeight="1" x14ac:dyDescent="0.3">
      <c r="B15" s="12">
        <v>11</v>
      </c>
      <c r="C15" s="17" t="s">
        <v>13</v>
      </c>
      <c r="D15" s="13" t="s">
        <v>40</v>
      </c>
      <c r="E15" s="13" t="s">
        <v>12</v>
      </c>
      <c r="F15" s="14">
        <v>4</v>
      </c>
      <c r="G15" s="15" t="s">
        <v>20</v>
      </c>
      <c r="H15" s="13">
        <v>18</v>
      </c>
      <c r="I15" s="13">
        <f t="shared" si="0"/>
        <v>72</v>
      </c>
      <c r="J15" s="16"/>
      <c r="K15" s="13">
        <f t="shared" si="1"/>
        <v>0</v>
      </c>
      <c r="L15" s="11"/>
      <c r="M15" s="11"/>
    </row>
    <row r="16" spans="1:13" s="3" customFormat="1" ht="20.100000000000001" customHeight="1" x14ac:dyDescent="0.3">
      <c r="B16" s="4">
        <v>12</v>
      </c>
      <c r="C16" s="17" t="s">
        <v>14</v>
      </c>
      <c r="D16" s="13" t="s">
        <v>41</v>
      </c>
      <c r="E16" s="13" t="s">
        <v>12</v>
      </c>
      <c r="F16" s="14">
        <v>4</v>
      </c>
      <c r="G16" s="15" t="s">
        <v>20</v>
      </c>
      <c r="H16" s="13">
        <v>18</v>
      </c>
      <c r="I16" s="13">
        <f t="shared" si="0"/>
        <v>72</v>
      </c>
      <c r="J16" s="16"/>
      <c r="K16" s="13">
        <f t="shared" si="1"/>
        <v>0</v>
      </c>
      <c r="L16" s="11"/>
      <c r="M16" s="11"/>
    </row>
    <row r="17" spans="2:13" s="3" customFormat="1" ht="20.100000000000001" customHeight="1" x14ac:dyDescent="0.3">
      <c r="B17" s="12">
        <v>13</v>
      </c>
      <c r="C17" s="17" t="s">
        <v>15</v>
      </c>
      <c r="D17" s="13" t="s">
        <v>42</v>
      </c>
      <c r="E17" s="13" t="s">
        <v>12</v>
      </c>
      <c r="F17" s="14">
        <v>4</v>
      </c>
      <c r="G17" s="15" t="s">
        <v>20</v>
      </c>
      <c r="H17" s="13">
        <v>18</v>
      </c>
      <c r="I17" s="13">
        <f t="shared" si="0"/>
        <v>72</v>
      </c>
      <c r="J17" s="16"/>
      <c r="K17" s="13">
        <f t="shared" si="1"/>
        <v>0</v>
      </c>
      <c r="L17" s="11"/>
      <c r="M17" s="11"/>
    </row>
    <row r="18" spans="2:13" s="3" customFormat="1" ht="20.100000000000001" customHeight="1" x14ac:dyDescent="0.3">
      <c r="B18" s="4">
        <v>14</v>
      </c>
      <c r="C18" s="17" t="s">
        <v>16</v>
      </c>
      <c r="D18" s="13" t="s">
        <v>43</v>
      </c>
      <c r="E18" s="13" t="s">
        <v>12</v>
      </c>
      <c r="F18" s="14">
        <v>2</v>
      </c>
      <c r="G18" s="15" t="s">
        <v>20</v>
      </c>
      <c r="H18" s="13">
        <v>90</v>
      </c>
      <c r="I18" s="13">
        <f t="shared" si="0"/>
        <v>180</v>
      </c>
      <c r="J18" s="16"/>
      <c r="K18" s="13">
        <f t="shared" si="1"/>
        <v>0</v>
      </c>
      <c r="L18" s="11"/>
      <c r="M18" s="11"/>
    </row>
    <row r="19" spans="2:13" s="3" customFormat="1" ht="20.100000000000001" customHeight="1" x14ac:dyDescent="0.3">
      <c r="B19" s="19"/>
      <c r="C19" s="20"/>
      <c r="D19" s="20"/>
      <c r="E19" s="20"/>
      <c r="F19" s="19"/>
      <c r="G19" s="19"/>
      <c r="H19" s="20"/>
      <c r="I19" s="25"/>
      <c r="J19" s="26"/>
      <c r="K19" s="27"/>
      <c r="L19" s="11"/>
      <c r="M19" s="11"/>
    </row>
    <row r="20" spans="2:13" s="3" customFormat="1" ht="20.100000000000001" customHeight="1" x14ac:dyDescent="0.3">
      <c r="B20" s="19"/>
      <c r="C20" s="20"/>
      <c r="D20" s="19"/>
      <c r="E20" s="19"/>
      <c r="F20" s="19"/>
      <c r="G20" s="19"/>
      <c r="H20" s="42" t="s">
        <v>26</v>
      </c>
      <c r="I20" s="43"/>
      <c r="J20" s="44" t="s">
        <v>27</v>
      </c>
      <c r="K20" s="45"/>
      <c r="L20" s="28"/>
      <c r="M20" s="11"/>
    </row>
    <row r="21" spans="2:13" s="3" customFormat="1" ht="20.100000000000001" customHeight="1" x14ac:dyDescent="0.3">
      <c r="B21" s="19"/>
      <c r="G21" s="21"/>
      <c r="H21" s="29" t="s">
        <v>22</v>
      </c>
      <c r="I21" s="30">
        <f>SUM(I5:I18)</f>
        <v>12721.5</v>
      </c>
      <c r="J21" s="31" t="s">
        <v>22</v>
      </c>
      <c r="K21" s="32">
        <f>SUM(K5:K18)</f>
        <v>0</v>
      </c>
      <c r="L21" s="28"/>
      <c r="M21" s="11"/>
    </row>
    <row r="22" spans="2:13" s="3" customFormat="1" ht="20.100000000000001" customHeight="1" x14ac:dyDescent="0.3">
      <c r="B22" s="19"/>
      <c r="C22" s="19"/>
      <c r="D22" s="19"/>
      <c r="E22" s="19"/>
      <c r="F22" s="21"/>
      <c r="G22" s="21"/>
      <c r="H22" s="33" t="s">
        <v>17</v>
      </c>
      <c r="I22" s="34">
        <v>1500</v>
      </c>
      <c r="J22" s="29" t="s">
        <v>17</v>
      </c>
      <c r="K22" s="35">
        <v>1500</v>
      </c>
      <c r="L22" s="11"/>
      <c r="M22" s="11"/>
    </row>
    <row r="23" spans="2:13" s="3" customFormat="1" ht="20.100000000000001" customHeight="1" x14ac:dyDescent="0.3">
      <c r="B23" s="19"/>
      <c r="C23" s="19"/>
      <c r="D23" s="19"/>
      <c r="E23" s="19"/>
      <c r="F23" s="21"/>
      <c r="G23" s="21"/>
      <c r="H23" s="36" t="s">
        <v>23</v>
      </c>
      <c r="I23" s="37">
        <f>SUM(I21:I22)</f>
        <v>14221.5</v>
      </c>
      <c r="J23" s="38" t="s">
        <v>23</v>
      </c>
      <c r="K23" s="39">
        <f>SUM(K21:K22)</f>
        <v>1500</v>
      </c>
      <c r="L23" s="28"/>
      <c r="M23" s="11"/>
    </row>
    <row r="24" spans="2:13" x14ac:dyDescent="0.3">
      <c r="B24" s="22"/>
      <c r="C24" s="22"/>
      <c r="D24" s="22"/>
      <c r="E24" s="22"/>
      <c r="F24" s="22"/>
      <c r="G24" s="22"/>
      <c r="H24" s="22"/>
      <c r="I24" s="22"/>
      <c r="J24" s="22"/>
      <c r="K24" s="40"/>
      <c r="L24" s="23"/>
      <c r="M24" s="23"/>
    </row>
    <row r="25" spans="2:13" x14ac:dyDescent="0.3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2:13" x14ac:dyDescent="0.3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2:13" x14ac:dyDescent="0.3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</sheetData>
  <sortState xmlns:xlrd2="http://schemas.microsoft.com/office/spreadsheetml/2017/richdata2" ref="B5:K18">
    <sortCondition ref="B5:B18"/>
  </sortState>
  <mergeCells count="3">
    <mergeCell ref="B2:C2"/>
    <mergeCell ref="H20:I20"/>
    <mergeCell ref="J20:K20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1</vt:lpstr>
      <vt:lpstr>Annex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Esteban</dc:creator>
  <cp:lastModifiedBy>Contractació</cp:lastModifiedBy>
  <cp:lastPrinted>2026-02-03T08:55:51Z</cp:lastPrinted>
  <dcterms:created xsi:type="dcterms:W3CDTF">2025-12-15T10:17:34Z</dcterms:created>
  <dcterms:modified xsi:type="dcterms:W3CDTF">2026-04-24T06:32:23Z</dcterms:modified>
</cp:coreProperties>
</file>