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7_DIRTEC_EDIF\02.DADES GENERALS\26-01-D-CPI_Hoquei_LaSagrera_ag_ln\01_DEO_xxx_XXX\01_Licitacio\27897_20260226_Abast_DEO_OB_CPI_LaSagrera\CD Licitacio\"/>
    </mc:Choice>
  </mc:AlternateContent>
  <xr:revisionPtr revIDLastSave="0" documentId="13_ncr:1_{EA6FDAAE-E3FB-4009-A9E5-333E2F52222F}" xr6:coauthVersionLast="47" xr6:coauthVersionMax="47" xr10:uidLastSave="{00000000-0000-0000-0000-000000000000}"/>
  <bookViews>
    <workbookView xWindow="384" yWindow="384" windowWidth="21540" windowHeight="10980" xr2:uid="{00000000-000D-0000-FFFF-FFFF00000000}"/>
  </bookViews>
  <sheets>
    <sheet name="DEO+CORRECIO OFERTES" sheetId="4" r:id="rId1"/>
  </sheets>
  <definedNames>
    <definedName name="_xlnm.Print_Area" localSheetId="0">'DEO+CORRECIO OFERTES'!$A$1:$R$33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4" l="1"/>
  <c r="G21" i="4" l="1"/>
  <c r="G19" i="4"/>
  <c r="G23" i="4" s="1"/>
  <c r="G11" i="4"/>
  <c r="G15" i="4" s="1"/>
  <c r="G26" i="4" s="1"/>
  <c r="I10" i="4" l="1"/>
  <c r="J10" i="4" s="1"/>
  <c r="K10" i="4" s="1"/>
  <c r="L10" i="4" s="1"/>
  <c r="M10" i="4" s="1"/>
  <c r="G27" i="4" l="1"/>
  <c r="G29" i="4" s="1"/>
</calcChain>
</file>

<file path=xl/sharedStrings.xml><?xml version="1.0" encoding="utf-8"?>
<sst xmlns="http://schemas.openxmlformats.org/spreadsheetml/2006/main" count="36" uniqueCount="27">
  <si>
    <t>Funció</t>
  </si>
  <si>
    <t>Formació mínima exigida i experiència</t>
  </si>
  <si>
    <t>Quant</t>
  </si>
  <si>
    <t>Mesos</t>
  </si>
  <si>
    <t>€/mes</t>
  </si>
  <si>
    <t>Total</t>
  </si>
  <si>
    <t>IVA 21%</t>
  </si>
  <si>
    <t>Estimació costos Equip durant l'execució de les obres</t>
  </si>
  <si>
    <t>Director de l'Equip Consultor / Director d'execució de les obres</t>
  </si>
  <si>
    <t xml:space="preserve"> </t>
  </si>
  <si>
    <t>TOTAL sense IVA</t>
  </si>
  <si>
    <t>TOTAL amb IVA</t>
  </si>
  <si>
    <t>Partida</t>
  </si>
  <si>
    <t>Adjunt a Director d'Execució i seguiment d'obra</t>
  </si>
  <si>
    <t>Dedicació %</t>
  </si>
  <si>
    <t>PLANING DE L'OPERACIÓ</t>
  </si>
  <si>
    <t>1.2</t>
  </si>
  <si>
    <t>1.1</t>
  </si>
  <si>
    <t>SUBTOTAL FASE A</t>
  </si>
  <si>
    <t>A: Fase d'execució d'obra equipament</t>
  </si>
  <si>
    <t>B: Fase de tancament i documentació</t>
  </si>
  <si>
    <t>€</t>
  </si>
  <si>
    <t>SUBTOTAL FASE B</t>
  </si>
  <si>
    <t>PRESSUPOST DE LICITACIÓ DELS SERVEIS DE DIRECCIÓ D’EXECUCIÓ D’OBRA PER LES OBRES DE MILLORES ACÚSTIQUES A LA PISTA POLIESPORTIVA LA SAGRERA, AL C/HONDURES 18, AL BARRI DE LA SAGRERA, AL DISTRICTE DE SANT ANDREU, A BARCELONA</t>
  </si>
  <si>
    <t xml:space="preserve">Tècnic competent més de 5 anys d'experiència </t>
  </si>
  <si>
    <t xml:space="preserve">Tècnic mig amb menys de 5 anys d'experiència </t>
  </si>
  <si>
    <t>Tècnic mig menys de 5 anys d'experiència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</si>
</sst>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Verdana"/>
      <family val="2"/>
    </font>
    <font>
      <b/>
      <u/>
      <sz val="14"/>
      <name val="Verdana"/>
      <family val="2"/>
    </font>
    <font>
      <b/>
      <u/>
      <sz val="10"/>
      <name val="Verdana"/>
      <family val="2"/>
    </font>
    <font>
      <b/>
      <sz val="10"/>
      <name val="Verdana"/>
      <family val="2"/>
    </font>
    <font>
      <sz val="10"/>
      <color theme="6" tint="-0.249977111117893"/>
      <name val="Verdana"/>
      <family val="2"/>
    </font>
    <font>
      <sz val="10"/>
      <color rgb="FFEF720B"/>
      <name val="Verdana"/>
      <family val="2"/>
    </font>
    <font>
      <sz val="10"/>
      <color rgb="FFFF0000"/>
      <name val="Verdana"/>
      <family val="2"/>
    </font>
    <font>
      <b/>
      <i/>
      <sz val="10"/>
      <name val="Verdana"/>
      <family val="2"/>
    </font>
    <font>
      <b/>
      <i/>
      <sz val="10"/>
      <name val="Arial"/>
      <family val="2"/>
    </font>
    <font>
      <b/>
      <sz val="14"/>
      <color theme="1"/>
      <name val="Verdana"/>
      <family val="2"/>
    </font>
    <font>
      <b/>
      <sz val="12"/>
      <color rgb="FFFF0000"/>
      <name val="Verdana"/>
      <family val="2"/>
    </font>
    <font>
      <b/>
      <sz val="10"/>
      <color theme="1"/>
      <name val="Arial"/>
      <family val="2"/>
    </font>
    <font>
      <i/>
      <sz val="10"/>
      <color rgb="FFFF0000"/>
      <name val="Verdana"/>
      <family val="2"/>
    </font>
    <font>
      <b/>
      <sz val="12"/>
      <name val="Verdana"/>
      <family val="2"/>
    </font>
    <font>
      <sz val="9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9" fontId="2" fillId="0" borderId="0" xfId="1" applyFont="1" applyProtection="1"/>
    <xf numFmtId="0" fontId="2" fillId="0" borderId="0" xfId="0" applyFont="1" applyProtection="1">
      <protection locked="0"/>
    </xf>
    <xf numFmtId="0" fontId="3" fillId="0" borderId="0" xfId="0" applyFont="1"/>
    <xf numFmtId="0" fontId="4" fillId="0" borderId="0" xfId="0" applyFont="1"/>
    <xf numFmtId="0" fontId="5" fillId="0" borderId="5" xfId="0" applyFont="1" applyBorder="1" applyAlignment="1">
      <alignment horizontal="center"/>
    </xf>
    <xf numFmtId="9" fontId="5" fillId="0" borderId="5" xfId="1" applyFont="1" applyBorder="1" applyAlignment="1" applyProtection="1">
      <alignment horizontal="center"/>
    </xf>
    <xf numFmtId="0" fontId="5" fillId="0" borderId="6" xfId="0" applyFont="1" applyBorder="1" applyAlignment="1">
      <alignment horizontal="center"/>
    </xf>
    <xf numFmtId="0" fontId="6" fillId="0" borderId="0" xfId="0" applyFont="1"/>
    <xf numFmtId="4" fontId="2" fillId="0" borderId="0" xfId="0" applyNumberFormat="1" applyFont="1"/>
    <xf numFmtId="4" fontId="2" fillId="0" borderId="7" xfId="0" applyNumberFormat="1" applyFont="1" applyBorder="1"/>
    <xf numFmtId="4" fontId="5" fillId="0" borderId="0" xfId="0" applyNumberFormat="1" applyFont="1"/>
    <xf numFmtId="9" fontId="2" fillId="0" borderId="0" xfId="1" applyFont="1" applyProtection="1">
      <protection locked="0"/>
    </xf>
    <xf numFmtId="9" fontId="2" fillId="0" borderId="0" xfId="1" applyFont="1" applyBorder="1" applyProtection="1"/>
    <xf numFmtId="0" fontId="2" fillId="0" borderId="0" xfId="0" applyFont="1" applyAlignment="1">
      <alignment vertical="top" wrapText="1"/>
    </xf>
    <xf numFmtId="0" fontId="5" fillId="0" borderId="9" xfId="0" applyFont="1" applyBorder="1" applyAlignment="1">
      <alignment horizontal="center" wrapText="1"/>
    </xf>
    <xf numFmtId="0" fontId="9" fillId="0" borderId="0" xfId="0" applyFont="1"/>
    <xf numFmtId="4" fontId="5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left"/>
    </xf>
    <xf numFmtId="0" fontId="5" fillId="0" borderId="0" xfId="0" applyFont="1"/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9" fontId="2" fillId="0" borderId="0" xfId="1" applyFont="1" applyFill="1" applyAlignment="1" applyProtection="1">
      <alignment horizontal="center" vertical="center"/>
    </xf>
    <xf numFmtId="0" fontId="5" fillId="0" borderId="9" xfId="0" applyFont="1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5" fillId="0" borderId="0" xfId="0" applyFont="1" applyProtection="1">
      <protection locked="0"/>
    </xf>
    <xf numFmtId="4" fontId="5" fillId="0" borderId="0" xfId="0" applyNumberFormat="1" applyFont="1" applyAlignment="1">
      <alignment horizontal="right"/>
    </xf>
    <xf numFmtId="0" fontId="13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0" xfId="0" applyFont="1" applyAlignment="1">
      <alignment vertical="top" wrapText="1"/>
    </xf>
    <xf numFmtId="4" fontId="5" fillId="0" borderId="3" xfId="0" applyNumberFormat="1" applyFont="1" applyBorder="1"/>
    <xf numFmtId="0" fontId="4" fillId="0" borderId="0" xfId="0" applyFont="1" applyAlignment="1" applyProtection="1">
      <alignment horizontal="center"/>
      <protection locked="0"/>
    </xf>
    <xf numFmtId="0" fontId="5" fillId="0" borderId="1" xfId="0" applyFont="1" applyBorder="1"/>
    <xf numFmtId="9" fontId="5" fillId="0" borderId="0" xfId="1" applyFont="1" applyFill="1" applyBorder="1" applyAlignment="1" applyProtection="1">
      <alignment vertical="center"/>
    </xf>
    <xf numFmtId="9" fontId="5" fillId="0" borderId="0" xfId="1" applyFont="1" applyFill="1" applyBorder="1" applyAlignment="1" applyProtection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4" fontId="5" fillId="0" borderId="0" xfId="0" applyNumberFormat="1" applyFont="1" applyProtection="1">
      <protection locked="0"/>
    </xf>
    <xf numFmtId="0" fontId="9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center" vertical="top"/>
      <protection locked="0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9" fontId="2" fillId="0" borderId="11" xfId="1" applyFont="1" applyFill="1" applyBorder="1" applyAlignment="1" applyProtection="1">
      <alignment horizontal="center" vertical="center"/>
    </xf>
    <xf numFmtId="9" fontId="2" fillId="0" borderId="14" xfId="1" applyFont="1" applyFill="1" applyBorder="1" applyAlignment="1" applyProtection="1">
      <alignment horizontal="center" vertical="center"/>
    </xf>
    <xf numFmtId="9" fontId="5" fillId="3" borderId="13" xfId="1" applyFont="1" applyFill="1" applyBorder="1" applyAlignment="1" applyProtection="1">
      <alignment horizontal="center" vertical="center"/>
    </xf>
    <xf numFmtId="0" fontId="15" fillId="0" borderId="0" xfId="0" applyFont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4" fontId="2" fillId="6" borderId="4" xfId="0" applyNumberFormat="1" applyFont="1" applyFill="1" applyBorder="1" applyAlignment="1" applyProtection="1">
      <alignment horizontal="center" vertical="center"/>
      <protection locked="0"/>
    </xf>
    <xf numFmtId="4" fontId="2" fillId="6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4" fontId="2" fillId="0" borderId="11" xfId="0" applyNumberFormat="1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5" borderId="11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center"/>
    </xf>
    <xf numFmtId="4" fontId="2" fillId="0" borderId="10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1"/>
  <sheetViews>
    <sheetView tabSelected="1" topLeftCell="A4" zoomScaleNormal="100" workbookViewId="0">
      <selection activeCell="R25" sqref="R25"/>
    </sheetView>
  </sheetViews>
  <sheetFormatPr baseColWidth="10" defaultColWidth="11.44140625" defaultRowHeight="12.6" x14ac:dyDescent="0.2"/>
  <cols>
    <col min="1" max="1" width="8.6640625" style="21" bestFit="1" customWidth="1"/>
    <col min="2" max="2" width="38.33203125" style="3" customWidth="1"/>
    <col min="3" max="3" width="48.44140625" style="3" customWidth="1"/>
    <col min="4" max="4" width="17.109375" style="13" customWidth="1"/>
    <col min="5" max="5" width="7.88671875" style="3" customWidth="1"/>
    <col min="6" max="6" width="13.5546875" style="3" customWidth="1"/>
    <col min="7" max="7" width="13.88671875" style="3" customWidth="1"/>
    <col min="8" max="8" width="3.109375" style="3" customWidth="1"/>
    <col min="9" max="14" width="3.33203125" style="3" customWidth="1"/>
    <col min="15" max="15" width="4.6640625" style="3" customWidth="1"/>
    <col min="16" max="18" width="3.33203125" style="3" customWidth="1"/>
    <col min="19" max="19" width="14.6640625" style="3" customWidth="1"/>
    <col min="20" max="20" width="11.44140625" style="3" customWidth="1"/>
    <col min="21" max="16384" width="11.44140625" style="3"/>
  </cols>
  <sheetData>
    <row r="1" spans="1:25" ht="15" customHeight="1" x14ac:dyDescent="0.2"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5" ht="15" customHeight="1" x14ac:dyDescent="0.2">
      <c r="B2" s="52" t="s">
        <v>23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32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spans="1:25" ht="37.5" customHeight="1" x14ac:dyDescent="0.2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32"/>
      <c r="P3" s="1"/>
      <c r="Q3" s="1"/>
      <c r="R3" s="1"/>
      <c r="S3" s="1"/>
    </row>
    <row r="4" spans="1:25" ht="15" customHeight="1" x14ac:dyDescent="0.2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"/>
      <c r="Q4" s="1"/>
      <c r="R4" s="1"/>
      <c r="S4" s="1"/>
    </row>
    <row r="5" spans="1:25" ht="15" customHeight="1" x14ac:dyDescent="0.3">
      <c r="A5" s="34" t="s">
        <v>12</v>
      </c>
      <c r="B5" s="5" t="s">
        <v>15</v>
      </c>
      <c r="C5" s="4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5" ht="15" customHeight="1" x14ac:dyDescent="0.2">
      <c r="B6" s="1"/>
      <c r="C6" s="1"/>
      <c r="D6" s="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5" ht="15" customHeight="1" x14ac:dyDescent="0.2">
      <c r="A7" s="22">
        <v>1</v>
      </c>
      <c r="B7" s="5" t="s">
        <v>7</v>
      </c>
      <c r="C7" s="5"/>
      <c r="D7" s="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5" ht="15" customHeight="1" x14ac:dyDescent="0.2">
      <c r="B8" s="5"/>
      <c r="C8" s="5"/>
      <c r="D8" s="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5" s="27" customFormat="1" ht="15" customHeight="1" x14ac:dyDescent="0.25">
      <c r="A9" s="21"/>
      <c r="B9" s="57" t="s">
        <v>19</v>
      </c>
      <c r="C9" s="57"/>
      <c r="D9" s="20"/>
      <c r="E9" s="20"/>
      <c r="F9" s="20"/>
      <c r="G9" s="20"/>
      <c r="H9" s="57" t="s">
        <v>3</v>
      </c>
      <c r="I9" s="57"/>
      <c r="J9" s="57"/>
      <c r="K9" s="57"/>
      <c r="L9" s="57"/>
      <c r="M9" s="57"/>
      <c r="N9" s="20"/>
      <c r="O9" s="29"/>
      <c r="P9" s="29"/>
      <c r="R9" s="20"/>
    </row>
    <row r="10" spans="1:25" ht="15" customHeight="1" x14ac:dyDescent="0.25">
      <c r="A10" s="22"/>
      <c r="B10" s="24" t="s">
        <v>0</v>
      </c>
      <c r="C10" s="16" t="s">
        <v>1</v>
      </c>
      <c r="D10" s="7" t="s">
        <v>14</v>
      </c>
      <c r="E10" s="6" t="s">
        <v>3</v>
      </c>
      <c r="F10" s="6" t="s">
        <v>4</v>
      </c>
      <c r="G10" s="8" t="s">
        <v>5</v>
      </c>
      <c r="H10" s="38">
        <v>1</v>
      </c>
      <c r="I10" s="39">
        <f>H10+1</f>
        <v>2</v>
      </c>
      <c r="J10" s="39">
        <f t="shared" ref="J10:M10" si="0">I10+1</f>
        <v>3</v>
      </c>
      <c r="K10" s="39">
        <f t="shared" si="0"/>
        <v>4</v>
      </c>
      <c r="L10" s="39">
        <f t="shared" si="0"/>
        <v>5</v>
      </c>
      <c r="M10" s="39">
        <f t="shared" si="0"/>
        <v>6</v>
      </c>
      <c r="N10" s="30"/>
      <c r="O10"/>
      <c r="P10" t="s">
        <v>9</v>
      </c>
      <c r="R10" s="1"/>
    </row>
    <row r="11" spans="1:25" ht="15" customHeight="1" x14ac:dyDescent="0.25">
      <c r="A11" s="43" t="s">
        <v>17</v>
      </c>
      <c r="B11" s="44" t="s">
        <v>8</v>
      </c>
      <c r="C11" s="46" t="s">
        <v>24</v>
      </c>
      <c r="D11" s="49">
        <v>0.2</v>
      </c>
      <c r="E11" s="53">
        <v>6</v>
      </c>
      <c r="F11" s="55"/>
      <c r="G11" s="70">
        <f>F11*D11*E11</f>
        <v>0</v>
      </c>
      <c r="H11" s="58" t="s">
        <v>9</v>
      </c>
      <c r="I11" s="59"/>
      <c r="J11" s="59"/>
      <c r="K11" s="59"/>
      <c r="L11" s="59"/>
      <c r="M11" s="59"/>
      <c r="N11" s="30"/>
      <c r="O11" s="9"/>
      <c r="P11" s="9"/>
      <c r="R11" s="1"/>
    </row>
    <row r="12" spans="1:25" ht="15" customHeight="1" x14ac:dyDescent="0.25">
      <c r="A12" s="43"/>
      <c r="B12" s="45"/>
      <c r="C12" s="47"/>
      <c r="D12" s="50"/>
      <c r="E12" s="54"/>
      <c r="F12" s="56"/>
      <c r="G12" s="71"/>
      <c r="H12" s="60"/>
      <c r="I12" s="61"/>
      <c r="J12" s="61"/>
      <c r="K12" s="61"/>
      <c r="L12" s="61"/>
      <c r="M12" s="61"/>
      <c r="N12" s="30"/>
      <c r="O12" s="1"/>
      <c r="P12" s="1"/>
      <c r="R12" s="1"/>
    </row>
    <row r="13" spans="1:25" ht="15" customHeight="1" x14ac:dyDescent="0.25">
      <c r="A13" s="43"/>
      <c r="B13" s="44" t="s">
        <v>13</v>
      </c>
      <c r="C13" s="46" t="s">
        <v>25</v>
      </c>
      <c r="D13" s="49">
        <v>0.5</v>
      </c>
      <c r="E13" s="53">
        <v>6</v>
      </c>
      <c r="F13" s="55"/>
      <c r="G13" s="70">
        <f>F13*D13*E13</f>
        <v>0</v>
      </c>
      <c r="H13" s="66"/>
      <c r="I13" s="67"/>
      <c r="J13" s="67"/>
      <c r="K13" s="67"/>
      <c r="L13" s="67"/>
      <c r="M13" s="67"/>
      <c r="N13" s="30"/>
      <c r="O13" s="1"/>
      <c r="P13" s="1"/>
      <c r="R13" s="1"/>
    </row>
    <row r="14" spans="1:25" ht="15" customHeight="1" x14ac:dyDescent="0.25">
      <c r="A14" s="43"/>
      <c r="B14" s="45"/>
      <c r="C14" s="47"/>
      <c r="D14" s="50"/>
      <c r="E14" s="54"/>
      <c r="F14" s="56"/>
      <c r="G14" s="71"/>
      <c r="H14" s="68"/>
      <c r="I14" s="69"/>
      <c r="J14" s="69"/>
      <c r="K14" s="69"/>
      <c r="L14" s="69"/>
      <c r="M14" s="69"/>
      <c r="N14" s="30"/>
      <c r="O14" s="1"/>
      <c r="P14" s="1"/>
      <c r="R14" s="1"/>
    </row>
    <row r="15" spans="1:25" ht="15" customHeight="1" x14ac:dyDescent="0.2">
      <c r="B15" s="1"/>
      <c r="C15" s="1"/>
      <c r="D15" s="33" t="s">
        <v>18</v>
      </c>
      <c r="E15" s="33"/>
      <c r="F15" s="33"/>
      <c r="G15" s="33">
        <f>SUM(G11:G14)</f>
        <v>0</v>
      </c>
      <c r="H15" s="1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5" ht="15" customHeight="1" x14ac:dyDescent="0.2">
      <c r="B16" s="1"/>
      <c r="C16" s="1"/>
      <c r="D16" s="28"/>
      <c r="E16" s="28"/>
      <c r="F16" s="28"/>
      <c r="G16" s="28"/>
      <c r="H16" s="1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s="27" customFormat="1" ht="15" customHeight="1" x14ac:dyDescent="0.25">
      <c r="A17" s="23"/>
      <c r="B17" s="51" t="s">
        <v>20</v>
      </c>
      <c r="C17" s="51"/>
      <c r="D17" s="20"/>
      <c r="E17" s="20"/>
      <c r="F17" s="20"/>
      <c r="G17" s="20"/>
      <c r="H17" s="36"/>
      <c r="I17" s="36"/>
      <c r="J17" s="37"/>
      <c r="K17" s="1"/>
      <c r="L17" s="1"/>
      <c r="M17" s="1"/>
      <c r="N17" s="20"/>
      <c r="O17" s="29"/>
      <c r="P17" s="29"/>
      <c r="R17" s="20"/>
      <c r="S17" s="40"/>
    </row>
    <row r="18" spans="1:19" ht="15" customHeight="1" x14ac:dyDescent="0.25">
      <c r="A18" s="22"/>
      <c r="B18" s="24" t="s">
        <v>0</v>
      </c>
      <c r="C18" s="16" t="s">
        <v>1</v>
      </c>
      <c r="D18" s="64" t="s">
        <v>2</v>
      </c>
      <c r="E18" s="65"/>
      <c r="F18" s="6" t="s">
        <v>21</v>
      </c>
      <c r="G18" s="6" t="s">
        <v>5</v>
      </c>
      <c r="H18" s="35"/>
      <c r="I18" s="20"/>
      <c r="J18" s="20"/>
      <c r="K18" s="1"/>
      <c r="L18" s="1"/>
      <c r="M18" s="1"/>
      <c r="N18" s="31"/>
      <c r="O18"/>
      <c r="P18" t="s">
        <v>9</v>
      </c>
      <c r="R18" s="1"/>
    </row>
    <row r="19" spans="1:19" ht="15" customHeight="1" x14ac:dyDescent="0.25">
      <c r="A19" s="43" t="s">
        <v>16</v>
      </c>
      <c r="B19" s="46" t="s">
        <v>8</v>
      </c>
      <c r="C19" s="46" t="s">
        <v>24</v>
      </c>
      <c r="D19" s="62">
        <v>0.2</v>
      </c>
      <c r="E19" s="53"/>
      <c r="F19" s="55"/>
      <c r="G19" s="62">
        <f>D19*F19</f>
        <v>0</v>
      </c>
      <c r="H19" s="35"/>
      <c r="I19" s="20"/>
      <c r="J19" s="20"/>
      <c r="K19" s="1"/>
      <c r="L19" s="1"/>
      <c r="M19" s="1"/>
      <c r="N19" s="31"/>
      <c r="O19" s="9"/>
      <c r="P19" s="9"/>
      <c r="R19" s="1"/>
    </row>
    <row r="20" spans="1:19" ht="15" customHeight="1" x14ac:dyDescent="0.25">
      <c r="A20" s="43"/>
      <c r="B20" s="47"/>
      <c r="C20" s="47"/>
      <c r="D20" s="63"/>
      <c r="E20" s="54"/>
      <c r="F20" s="56"/>
      <c r="G20" s="63"/>
      <c r="H20" s="35"/>
      <c r="I20" s="20"/>
      <c r="J20" s="20"/>
      <c r="K20" s="1"/>
      <c r="L20" s="1"/>
      <c r="M20" s="1"/>
      <c r="N20" s="31"/>
      <c r="O20" s="1"/>
      <c r="P20" s="1"/>
      <c r="R20" s="1"/>
    </row>
    <row r="21" spans="1:19" ht="15" customHeight="1" x14ac:dyDescent="0.25">
      <c r="A21" s="43"/>
      <c r="B21" s="46" t="s">
        <v>13</v>
      </c>
      <c r="C21" s="46" t="s">
        <v>26</v>
      </c>
      <c r="D21" s="62">
        <v>0.5</v>
      </c>
      <c r="E21" s="53"/>
      <c r="F21" s="55"/>
      <c r="G21" s="62">
        <f t="shared" ref="G21" si="1">D21*F21</f>
        <v>0</v>
      </c>
      <c r="H21" s="35"/>
      <c r="I21" s="20"/>
      <c r="J21" s="20"/>
      <c r="K21" s="1"/>
      <c r="L21" s="1"/>
      <c r="M21" s="1"/>
      <c r="N21" s="31"/>
      <c r="O21" s="1"/>
      <c r="P21" s="1"/>
      <c r="R21" s="1"/>
    </row>
    <row r="22" spans="1:19" ht="15" customHeight="1" x14ac:dyDescent="0.25">
      <c r="A22" s="43"/>
      <c r="B22" s="47"/>
      <c r="C22" s="47"/>
      <c r="D22" s="63"/>
      <c r="E22" s="54"/>
      <c r="F22" s="56"/>
      <c r="G22" s="63"/>
      <c r="H22" s="35"/>
      <c r="I22" s="20"/>
      <c r="J22" s="20"/>
      <c r="K22" s="1"/>
      <c r="L22" s="1"/>
      <c r="M22" s="1"/>
      <c r="N22" s="31"/>
      <c r="O22" s="1"/>
      <c r="P22" s="1"/>
      <c r="R22" s="1"/>
    </row>
    <row r="23" spans="1:19" ht="15" customHeight="1" x14ac:dyDescent="0.2">
      <c r="B23" s="1"/>
      <c r="C23" s="1"/>
      <c r="D23" s="33" t="s">
        <v>22</v>
      </c>
      <c r="E23" s="10"/>
      <c r="G23" s="33">
        <f>SUM(G19:G22)</f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5" customHeight="1" x14ac:dyDescent="0.2">
      <c r="B24" s="1"/>
      <c r="C24" s="1"/>
      <c r="D24" s="12"/>
      <c r="E24" s="10"/>
      <c r="G24" s="1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" customHeight="1" x14ac:dyDescent="0.2">
      <c r="B25" s="17"/>
      <c r="C25" s="1"/>
      <c r="D25" s="14"/>
      <c r="E25" s="12"/>
      <c r="F25" s="10"/>
      <c r="G25" s="10"/>
      <c r="H25" s="1"/>
      <c r="I25" s="1"/>
      <c r="J25" s="1"/>
      <c r="K25" s="1"/>
      <c r="L25" s="1"/>
      <c r="M25" s="1"/>
    </row>
    <row r="26" spans="1:19" ht="15" customHeight="1" x14ac:dyDescent="0.2">
      <c r="B26" s="42"/>
      <c r="C26" s="42"/>
      <c r="D26" s="14"/>
      <c r="E26" s="18" t="s">
        <v>10</v>
      </c>
      <c r="F26" s="10"/>
      <c r="G26" s="12">
        <f>G15+G23</f>
        <v>0</v>
      </c>
      <c r="H26" s="1"/>
      <c r="I26" s="1"/>
      <c r="J26" s="1"/>
      <c r="K26" s="1"/>
      <c r="L26" s="1"/>
      <c r="M26" s="1"/>
    </row>
    <row r="27" spans="1:19" ht="15" customHeight="1" thickBot="1" x14ac:dyDescent="0.25">
      <c r="B27" s="42"/>
      <c r="C27" s="42"/>
      <c r="D27" s="14"/>
      <c r="E27" s="19" t="s">
        <v>6</v>
      </c>
      <c r="F27" s="10"/>
      <c r="G27" s="11">
        <f>G26*0.21</f>
        <v>0</v>
      </c>
      <c r="H27" s="1"/>
      <c r="I27" s="1"/>
      <c r="J27" s="1"/>
      <c r="K27" s="1"/>
      <c r="L27" s="1"/>
      <c r="M27" s="1"/>
    </row>
    <row r="28" spans="1:19" ht="15" customHeight="1" thickTop="1" x14ac:dyDescent="0.2">
      <c r="B28" s="42"/>
      <c r="C28" s="42"/>
      <c r="D28" s="14"/>
      <c r="E28" s="10"/>
      <c r="F28" s="10"/>
      <c r="G28" s="10"/>
      <c r="H28" s="1"/>
      <c r="I28" s="1"/>
      <c r="J28" s="1"/>
      <c r="K28" s="1"/>
      <c r="L28" s="1"/>
      <c r="M28" s="1"/>
    </row>
    <row r="29" spans="1:19" ht="15" customHeight="1" x14ac:dyDescent="0.2">
      <c r="B29" s="42"/>
      <c r="C29" s="42"/>
      <c r="D29" s="14"/>
      <c r="E29" s="20" t="s">
        <v>11</v>
      </c>
      <c r="F29" s="1"/>
      <c r="G29" s="12">
        <f>G26+G27</f>
        <v>0</v>
      </c>
      <c r="H29" s="1"/>
      <c r="I29" s="1"/>
      <c r="J29" s="1"/>
      <c r="K29" s="1"/>
      <c r="L29" s="1"/>
      <c r="M29" s="1"/>
    </row>
    <row r="30" spans="1:19" ht="13.2" x14ac:dyDescent="0.2">
      <c r="B30" s="48"/>
      <c r="C30" s="48"/>
      <c r="D30" s="48"/>
      <c r="E30" s="10"/>
      <c r="F30" s="1"/>
      <c r="G30" s="1"/>
      <c r="H30" s="1"/>
      <c r="I30" s="1"/>
      <c r="J30" s="1"/>
      <c r="K30" s="1"/>
      <c r="L30" s="1"/>
      <c r="M30" s="1"/>
    </row>
    <row r="31" spans="1:19" ht="15" customHeight="1" x14ac:dyDescent="0.2">
      <c r="B31" s="41"/>
      <c r="C31" s="41"/>
      <c r="D31" s="14"/>
      <c r="E31" s="10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5" customHeight="1" x14ac:dyDescent="0.2">
      <c r="B32" s="15"/>
      <c r="C32" s="15"/>
      <c r="D32" s="2"/>
      <c r="E32" s="10"/>
      <c r="F32" s="12"/>
      <c r="G32" s="10"/>
      <c r="H32" s="10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2:19" ht="15" customHeight="1" x14ac:dyDescent="0.2">
      <c r="B33" s="1"/>
      <c r="C33" s="1"/>
      <c r="D33" s="2"/>
      <c r="E33" s="10"/>
      <c r="F33" s="12"/>
      <c r="G33" s="10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2:19" ht="15" customHeight="1" x14ac:dyDescent="0.2">
      <c r="B34" s="1"/>
      <c r="C34" s="1"/>
      <c r="D34" s="2"/>
      <c r="E34" s="10"/>
      <c r="F34" s="10"/>
      <c r="G34" s="10"/>
      <c r="H34" s="10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2:19" ht="15" customHeight="1" x14ac:dyDescent="0.2">
      <c r="B35" s="1"/>
      <c r="C35" s="1"/>
      <c r="D35" s="2"/>
      <c r="E35" s="10"/>
      <c r="F35" s="10"/>
      <c r="G35" s="10"/>
      <c r="H35" s="10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2:19" ht="15" customHeight="1" x14ac:dyDescent="0.2">
      <c r="B36" s="1"/>
      <c r="C36" s="1"/>
      <c r="D36" s="2"/>
      <c r="E36" s="10"/>
      <c r="F36" s="1"/>
      <c r="G36" s="1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2:19" ht="15" customHeight="1" x14ac:dyDescent="0.2">
      <c r="B37" s="1"/>
      <c r="C37" s="1"/>
      <c r="D37" s="2"/>
      <c r="E37" s="10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2:19" ht="15" customHeight="1" x14ac:dyDescent="0.2">
      <c r="B38" s="1"/>
      <c r="C38" s="1"/>
      <c r="D38" s="2"/>
      <c r="E38" s="10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2:19" ht="15" customHeight="1" x14ac:dyDescent="0.2">
      <c r="B39" s="1"/>
      <c r="C39" s="1"/>
      <c r="D39" s="2"/>
      <c r="E39" s="10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2:19" ht="15" customHeight="1" x14ac:dyDescent="0.2">
      <c r="B40" s="1"/>
      <c r="C40" s="1"/>
    </row>
    <row r="41" spans="2:19" ht="15" customHeight="1" x14ac:dyDescent="0.2">
      <c r="B41" s="1"/>
      <c r="C41" s="1"/>
    </row>
    <row r="42" spans="2:19" ht="15" customHeight="1" x14ac:dyDescent="0.2"/>
    <row r="43" spans="2:19" ht="15" customHeight="1" x14ac:dyDescent="0.2"/>
    <row r="44" spans="2:19" ht="15" customHeight="1" x14ac:dyDescent="0.2"/>
    <row r="45" spans="2:19" ht="15" customHeight="1" x14ac:dyDescent="0.2"/>
    <row r="46" spans="2:19" ht="15" customHeight="1" x14ac:dyDescent="0.2"/>
    <row r="47" spans="2:19" ht="15" customHeight="1" x14ac:dyDescent="0.2"/>
    <row r="48" spans="2:19" ht="15" customHeight="1" x14ac:dyDescent="0.2"/>
    <row r="49" spans="4:4" ht="15" customHeight="1" x14ac:dyDescent="0.2"/>
    <row r="50" spans="4:4" ht="15" customHeight="1" x14ac:dyDescent="0.2"/>
    <row r="51" spans="4:4" ht="15" customHeight="1" x14ac:dyDescent="0.2"/>
    <row r="52" spans="4:4" x14ac:dyDescent="0.2">
      <c r="D52" s="3"/>
    </row>
    <row r="53" spans="4:4" x14ac:dyDescent="0.2">
      <c r="D53" s="3"/>
    </row>
    <row r="54" spans="4:4" x14ac:dyDescent="0.2">
      <c r="D54" s="3"/>
    </row>
    <row r="55" spans="4:4" x14ac:dyDescent="0.2">
      <c r="D55" s="3"/>
    </row>
    <row r="56" spans="4:4" x14ac:dyDescent="0.2">
      <c r="D56" s="3"/>
    </row>
    <row r="57" spans="4:4" x14ac:dyDescent="0.2">
      <c r="D57" s="3"/>
    </row>
    <row r="58" spans="4:4" x14ac:dyDescent="0.2">
      <c r="D58" s="3"/>
    </row>
    <row r="59" spans="4:4" x14ac:dyDescent="0.2">
      <c r="D59" s="3"/>
    </row>
    <row r="60" spans="4:4" x14ac:dyDescent="0.2">
      <c r="D60" s="3"/>
    </row>
    <row r="61" spans="4:4" x14ac:dyDescent="0.2">
      <c r="D61" s="3"/>
    </row>
    <row r="62" spans="4:4" x14ac:dyDescent="0.2">
      <c r="D62" s="3"/>
    </row>
    <row r="63" spans="4:4" x14ac:dyDescent="0.2">
      <c r="D63" s="3"/>
    </row>
    <row r="64" spans="4:4" x14ac:dyDescent="0.2">
      <c r="D64" s="3"/>
    </row>
    <row r="65" spans="4:4" x14ac:dyDescent="0.2">
      <c r="D65" s="3"/>
    </row>
    <row r="66" spans="4:4" x14ac:dyDescent="0.2">
      <c r="D66" s="3"/>
    </row>
    <row r="67" spans="4:4" x14ac:dyDescent="0.2">
      <c r="D67" s="3"/>
    </row>
    <row r="68" spans="4:4" x14ac:dyDescent="0.2">
      <c r="D68" s="3"/>
    </row>
    <row r="69" spans="4:4" x14ac:dyDescent="0.2">
      <c r="D69" s="3"/>
    </row>
    <row r="70" spans="4:4" x14ac:dyDescent="0.2">
      <c r="D70" s="3"/>
    </row>
    <row r="71" spans="4:4" x14ac:dyDescent="0.2">
      <c r="D71" s="3"/>
    </row>
    <row r="72" spans="4:4" x14ac:dyDescent="0.2">
      <c r="D72" s="3"/>
    </row>
    <row r="73" spans="4:4" x14ac:dyDescent="0.2">
      <c r="D73" s="3"/>
    </row>
    <row r="74" spans="4:4" x14ac:dyDescent="0.2">
      <c r="D74" s="3"/>
    </row>
    <row r="75" spans="4:4" x14ac:dyDescent="0.2">
      <c r="D75" s="3"/>
    </row>
    <row r="76" spans="4:4" x14ac:dyDescent="0.2">
      <c r="D76" s="3"/>
    </row>
    <row r="77" spans="4:4" x14ac:dyDescent="0.2">
      <c r="D77" s="3"/>
    </row>
    <row r="78" spans="4:4" x14ac:dyDescent="0.2">
      <c r="D78" s="3"/>
    </row>
    <row r="79" spans="4:4" x14ac:dyDescent="0.2">
      <c r="D79" s="3"/>
    </row>
    <row r="80" spans="4:4" x14ac:dyDescent="0.2">
      <c r="D80" s="3"/>
    </row>
    <row r="81" spans="4:4" x14ac:dyDescent="0.2">
      <c r="D81" s="3"/>
    </row>
    <row r="82" spans="4:4" x14ac:dyDescent="0.2">
      <c r="D82" s="3"/>
    </row>
    <row r="83" spans="4:4" x14ac:dyDescent="0.2">
      <c r="D83" s="3"/>
    </row>
    <row r="84" spans="4:4" x14ac:dyDescent="0.2">
      <c r="D84" s="3"/>
    </row>
    <row r="85" spans="4:4" x14ac:dyDescent="0.2">
      <c r="D85" s="3"/>
    </row>
    <row r="86" spans="4:4" x14ac:dyDescent="0.2">
      <c r="D86" s="3"/>
    </row>
    <row r="87" spans="4:4" x14ac:dyDescent="0.2">
      <c r="D87" s="3"/>
    </row>
    <row r="88" spans="4:4" x14ac:dyDescent="0.2">
      <c r="D88" s="3"/>
    </row>
    <row r="89" spans="4:4" x14ac:dyDescent="0.2">
      <c r="D89" s="3"/>
    </row>
    <row r="90" spans="4:4" x14ac:dyDescent="0.2">
      <c r="D90" s="3"/>
    </row>
    <row r="91" spans="4:4" x14ac:dyDescent="0.2">
      <c r="D91" s="3"/>
    </row>
    <row r="92" spans="4:4" x14ac:dyDescent="0.2">
      <c r="D92" s="3"/>
    </row>
    <row r="93" spans="4:4" x14ac:dyDescent="0.2">
      <c r="D93" s="3"/>
    </row>
    <row r="94" spans="4:4" x14ac:dyDescent="0.2">
      <c r="D94" s="3"/>
    </row>
    <row r="95" spans="4:4" x14ac:dyDescent="0.2">
      <c r="D95" s="3"/>
    </row>
    <row r="96" spans="4:4" x14ac:dyDescent="0.2">
      <c r="D96" s="3"/>
    </row>
    <row r="97" spans="4:4" x14ac:dyDescent="0.2">
      <c r="D97" s="3"/>
    </row>
    <row r="98" spans="4:4" x14ac:dyDescent="0.2">
      <c r="D98" s="3"/>
    </row>
    <row r="99" spans="4:4" x14ac:dyDescent="0.2">
      <c r="D99" s="3"/>
    </row>
    <row r="100" spans="4:4" x14ac:dyDescent="0.2">
      <c r="D100" s="3"/>
    </row>
    <row r="101" spans="4:4" x14ac:dyDescent="0.2">
      <c r="D101" s="3"/>
    </row>
  </sheetData>
  <mergeCells count="34">
    <mergeCell ref="H13:M14"/>
    <mergeCell ref="G11:G12"/>
    <mergeCell ref="G13:G14"/>
    <mergeCell ref="F13:F14"/>
    <mergeCell ref="E13:E14"/>
    <mergeCell ref="G19:G20"/>
    <mergeCell ref="G21:G22"/>
    <mergeCell ref="D18:E18"/>
    <mergeCell ref="D19:E20"/>
    <mergeCell ref="D21:E22"/>
    <mergeCell ref="F19:F20"/>
    <mergeCell ref="F21:F22"/>
    <mergeCell ref="B2:N3"/>
    <mergeCell ref="D11:D12"/>
    <mergeCell ref="E11:E12"/>
    <mergeCell ref="F11:F12"/>
    <mergeCell ref="B9:C9"/>
    <mergeCell ref="H9:M9"/>
    <mergeCell ref="H11:M12"/>
    <mergeCell ref="B31:C31"/>
    <mergeCell ref="B26:C29"/>
    <mergeCell ref="A11:A14"/>
    <mergeCell ref="B11:B12"/>
    <mergeCell ref="C11:C12"/>
    <mergeCell ref="B30:D30"/>
    <mergeCell ref="D13:D14"/>
    <mergeCell ref="B13:B14"/>
    <mergeCell ref="C13:C14"/>
    <mergeCell ref="A19:A22"/>
    <mergeCell ref="B19:B20"/>
    <mergeCell ref="C19:C20"/>
    <mergeCell ref="B21:B22"/>
    <mergeCell ref="C21:C22"/>
    <mergeCell ref="B17:C17"/>
  </mergeCells>
  <pageMargins left="0.7" right="0.7" top="0.75" bottom="0.75" header="0.3" footer="0.3"/>
  <pageSetup paperSize="8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DEO+CORRECIO OFERTES</vt:lpstr>
      <vt:lpstr>'DEO+CORRECIO OFERTES'!Área_de_impresión</vt:lpstr>
    </vt:vector>
  </TitlesOfParts>
  <Company>Ajuntament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Laia Nicolau</cp:lastModifiedBy>
  <cp:lastPrinted>2024-06-10T11:01:50Z</cp:lastPrinted>
  <dcterms:created xsi:type="dcterms:W3CDTF">2011-11-30T15:36:27Z</dcterms:created>
  <dcterms:modified xsi:type="dcterms:W3CDTF">2026-03-24T12:30:48Z</dcterms:modified>
</cp:coreProperties>
</file>