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6\002_26000XX (OBERT H - S0133) AM Axional Deister Gerència Habitatge\3.- Documentació definitiva\"/>
    </mc:Choice>
  </mc:AlternateContent>
  <xr:revisionPtr revIDLastSave="0" documentId="13_ncr:1_{B8E5B9D2-D8E9-4224-9B2B-A0558C2AA158}" xr6:coauthVersionLast="47" xr6:coauthVersionMax="47" xr10:uidLastSave="{00000000-0000-0000-0000-000000000000}"/>
  <bookViews>
    <workbookView xWindow="-60" yWindow="-60" windowWidth="28920" windowHeight="15600" activeTab="2" xr2:uid="{00000000-000D-0000-FFFF-FFFF00000000}"/>
  </bookViews>
  <sheets>
    <sheet name="RESUM_EQUIP_TÈCNIC" sheetId="6" r:id="rId1"/>
    <sheet name="DETALL_EQUIP_TÈCNIC" sheetId="2" r:id="rId2"/>
    <sheet name="Valor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2" l="1"/>
  <c r="W21" i="2"/>
  <c r="W20" i="2"/>
  <c r="E28" i="6"/>
  <c r="D28" i="6"/>
  <c r="C28" i="6"/>
  <c r="B28" i="6"/>
  <c r="A28" i="6"/>
  <c r="E27" i="6"/>
  <c r="D27" i="6"/>
  <c r="C27" i="6"/>
  <c r="B27" i="6"/>
  <c r="A27" i="6"/>
  <c r="E26" i="6"/>
  <c r="D26" i="6"/>
  <c r="C26" i="6"/>
  <c r="B26" i="6"/>
  <c r="A26" i="6"/>
  <c r="P250" i="2"/>
  <c r="E33" i="6" s="1"/>
  <c r="P249" i="2"/>
  <c r="P248" i="2"/>
  <c r="E31" i="6" s="1"/>
  <c r="P247" i="2"/>
  <c r="E30" i="6" s="1"/>
  <c r="P246" i="2"/>
  <c r="E29" i="6" s="1"/>
  <c r="P197" i="2"/>
  <c r="P196" i="2"/>
  <c r="P195" i="2"/>
  <c r="P194" i="2"/>
  <c r="E25" i="6" s="1"/>
  <c r="P193" i="2"/>
  <c r="E24" i="6" s="1"/>
  <c r="W118" i="2"/>
  <c r="E23" i="6" s="1"/>
  <c r="W117" i="2"/>
  <c r="E22" i="6" s="1"/>
  <c r="W116" i="2"/>
  <c r="E21" i="6" s="1"/>
  <c r="W11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Y88" i="2"/>
  <c r="Z88" i="2"/>
  <c r="Y89" i="2"/>
  <c r="Z89" i="2"/>
  <c r="Y90" i="2"/>
  <c r="Z90" i="2"/>
  <c r="Y91" i="2"/>
  <c r="Z91" i="2"/>
  <c r="Y92" i="2"/>
  <c r="Z92" i="2"/>
  <c r="Y93" i="2"/>
  <c r="Z93" i="2"/>
  <c r="Y94" i="2"/>
  <c r="Z94" i="2"/>
  <c r="Y95" i="2"/>
  <c r="Z95" i="2"/>
  <c r="Y96" i="2"/>
  <c r="Z96" i="2"/>
  <c r="Y97" i="2"/>
  <c r="Z97" i="2"/>
  <c r="Y98" i="2"/>
  <c r="Z98" i="2"/>
  <c r="Y99" i="2"/>
  <c r="Z99" i="2"/>
  <c r="Y100" i="2"/>
  <c r="Z100" i="2"/>
  <c r="Y101" i="2"/>
  <c r="Z101" i="2"/>
  <c r="Y102" i="2"/>
  <c r="Z102" i="2"/>
  <c r="Y103" i="2"/>
  <c r="Z103" i="2"/>
  <c r="Y104" i="2"/>
  <c r="Z104" i="2"/>
  <c r="Y105" i="2"/>
  <c r="Z105" i="2"/>
  <c r="Y106" i="2"/>
  <c r="Z106" i="2"/>
  <c r="Y107" i="2"/>
  <c r="Z107" i="2"/>
  <c r="Y108" i="2"/>
  <c r="Z108" i="2"/>
  <c r="Y109" i="2"/>
  <c r="Z109" i="2"/>
  <c r="D33" i="6"/>
  <c r="C33" i="6"/>
  <c r="B33" i="6"/>
  <c r="D32" i="6"/>
  <c r="C32" i="6"/>
  <c r="B32" i="6"/>
  <c r="D31" i="6"/>
  <c r="C31" i="6"/>
  <c r="B31" i="6"/>
  <c r="D30" i="6"/>
  <c r="C30" i="6"/>
  <c r="B30" i="6"/>
  <c r="A33" i="6"/>
  <c r="A32" i="6"/>
  <c r="A31" i="6"/>
  <c r="A30" i="6"/>
  <c r="D29" i="6"/>
  <c r="C29" i="6"/>
  <c r="B29" i="6"/>
  <c r="A29" i="6"/>
  <c r="D25" i="6"/>
  <c r="C25" i="6"/>
  <c r="B25" i="6"/>
  <c r="D24" i="6"/>
  <c r="C24" i="6"/>
  <c r="B24" i="6"/>
  <c r="A25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D18" i="6"/>
  <c r="D17" i="6"/>
  <c r="C19" i="6"/>
  <c r="C18" i="6"/>
  <c r="C17" i="6"/>
  <c r="B19" i="6"/>
  <c r="B18" i="6"/>
  <c r="B17" i="6"/>
  <c r="A19" i="6"/>
  <c r="A18" i="6"/>
  <c r="A17" i="6"/>
  <c r="Y264" i="2"/>
  <c r="X264" i="2"/>
  <c r="Y263" i="2"/>
  <c r="X263" i="2"/>
  <c r="Y262" i="2"/>
  <c r="X262" i="2"/>
  <c r="Y261" i="2"/>
  <c r="X261" i="2"/>
  <c r="Y260" i="2"/>
  <c r="X260" i="2"/>
  <c r="Y259" i="2"/>
  <c r="X259" i="2"/>
  <c r="Y258" i="2"/>
  <c r="X258" i="2"/>
  <c r="Y300" i="2"/>
  <c r="X300" i="2"/>
  <c r="Y299" i="2"/>
  <c r="X299" i="2"/>
  <c r="Y298" i="2"/>
  <c r="X298" i="2"/>
  <c r="Y297" i="2"/>
  <c r="X297" i="2"/>
  <c r="Y296" i="2"/>
  <c r="X296" i="2"/>
  <c r="Y295" i="2"/>
  <c r="X295" i="2"/>
  <c r="Y294" i="2"/>
  <c r="X294" i="2"/>
  <c r="Y293" i="2"/>
  <c r="X293" i="2"/>
  <c r="Y292" i="2"/>
  <c r="X292" i="2"/>
  <c r="Y291" i="2"/>
  <c r="X291" i="2"/>
  <c r="Y290" i="2"/>
  <c r="X290" i="2"/>
  <c r="Y289" i="2"/>
  <c r="X289" i="2"/>
  <c r="Y288" i="2"/>
  <c r="X288" i="2"/>
  <c r="Y287" i="2"/>
  <c r="X287" i="2"/>
  <c r="Y286" i="2"/>
  <c r="X286" i="2"/>
  <c r="Y285" i="2"/>
  <c r="X285" i="2"/>
  <c r="Y284" i="2"/>
  <c r="X284" i="2"/>
  <c r="Y283" i="2"/>
  <c r="X283" i="2"/>
  <c r="Y282" i="2"/>
  <c r="X282" i="2"/>
  <c r="Y281" i="2"/>
  <c r="X281" i="2"/>
  <c r="Y280" i="2"/>
  <c r="X280" i="2"/>
  <c r="Y279" i="2"/>
  <c r="X279" i="2"/>
  <c r="Y278" i="2"/>
  <c r="X278" i="2"/>
  <c r="Y277" i="2"/>
  <c r="X277" i="2"/>
  <c r="Y276" i="2"/>
  <c r="X276" i="2"/>
  <c r="Y275" i="2"/>
  <c r="X275" i="2"/>
  <c r="Y274" i="2"/>
  <c r="X274" i="2"/>
  <c r="Y273" i="2"/>
  <c r="X273" i="2"/>
  <c r="Y272" i="2"/>
  <c r="X272" i="2"/>
  <c r="Y271" i="2"/>
  <c r="X271" i="2"/>
  <c r="Y270" i="2"/>
  <c r="X270" i="2"/>
  <c r="Y269" i="2"/>
  <c r="X269" i="2"/>
  <c r="Y268" i="2"/>
  <c r="X268" i="2"/>
  <c r="Y267" i="2"/>
  <c r="X267" i="2"/>
  <c r="Y266" i="2"/>
  <c r="X266" i="2"/>
  <c r="Y265" i="2"/>
  <c r="X265" i="2"/>
  <c r="Y257" i="2"/>
  <c r="X257" i="2"/>
  <c r="Y256" i="2"/>
  <c r="X256" i="2"/>
  <c r="Y255" i="2"/>
  <c r="X255" i="2"/>
  <c r="Y254" i="2"/>
  <c r="X254" i="2"/>
  <c r="E32" i="6"/>
  <c r="E20" i="6"/>
  <c r="AA130" i="2"/>
  <c r="Z130" i="2"/>
  <c r="Y130" i="2"/>
  <c r="AA129" i="2"/>
  <c r="Z129" i="2"/>
  <c r="Y129" i="2"/>
  <c r="AA128" i="2"/>
  <c r="Z128" i="2"/>
  <c r="Y128" i="2"/>
  <c r="AA127" i="2"/>
  <c r="Z127" i="2"/>
  <c r="Y127" i="2"/>
  <c r="AA126" i="2"/>
  <c r="Z126" i="2"/>
  <c r="Y126" i="2"/>
  <c r="AA125" i="2"/>
  <c r="Z125" i="2"/>
  <c r="Y125" i="2"/>
  <c r="AA166" i="2"/>
  <c r="Z166" i="2"/>
  <c r="Y166" i="2"/>
  <c r="AA165" i="2"/>
  <c r="Z165" i="2"/>
  <c r="Y165" i="2"/>
  <c r="AA164" i="2"/>
  <c r="Z164" i="2"/>
  <c r="Y164" i="2"/>
  <c r="AA163" i="2"/>
  <c r="Z163" i="2"/>
  <c r="Y163" i="2"/>
  <c r="AA162" i="2"/>
  <c r="Z162" i="2"/>
  <c r="Y162" i="2"/>
  <c r="AA161" i="2"/>
  <c r="Z161" i="2"/>
  <c r="Y161" i="2"/>
  <c r="AA160" i="2"/>
  <c r="Z160" i="2"/>
  <c r="Y160" i="2"/>
  <c r="AA159" i="2"/>
  <c r="Z159" i="2"/>
  <c r="Y159" i="2"/>
  <c r="AA158" i="2"/>
  <c r="Z158" i="2"/>
  <c r="Y158" i="2"/>
  <c r="AA157" i="2"/>
  <c r="Z157" i="2"/>
  <c r="Y157" i="2"/>
  <c r="AA156" i="2"/>
  <c r="Z156" i="2"/>
  <c r="Y156" i="2"/>
  <c r="AA155" i="2"/>
  <c r="Z155" i="2"/>
  <c r="Y155" i="2"/>
  <c r="AA154" i="2"/>
  <c r="Z154" i="2"/>
  <c r="Y154" i="2"/>
  <c r="AA153" i="2"/>
  <c r="Z153" i="2"/>
  <c r="Y153" i="2"/>
  <c r="AA152" i="2"/>
  <c r="Z152" i="2"/>
  <c r="Y152" i="2"/>
  <c r="AA151" i="2"/>
  <c r="Z151" i="2"/>
  <c r="Y151" i="2"/>
  <c r="AA150" i="2"/>
  <c r="Z150" i="2"/>
  <c r="Y150" i="2"/>
  <c r="AA149" i="2"/>
  <c r="Z149" i="2"/>
  <c r="Y149" i="2"/>
  <c r="AA148" i="2"/>
  <c r="Z148" i="2"/>
  <c r="Y148" i="2"/>
  <c r="AA147" i="2"/>
  <c r="Z147" i="2"/>
  <c r="Y147" i="2"/>
  <c r="E19" i="6"/>
  <c r="E18" i="6"/>
  <c r="L20" i="2" l="1"/>
  <c r="L247" i="2"/>
  <c r="L248" i="2"/>
  <c r="L249" i="2"/>
  <c r="L250" i="2"/>
  <c r="L246" i="2"/>
  <c r="Y202" i="2" l="1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01" i="2"/>
  <c r="L195" i="2" l="1"/>
  <c r="L196" i="2"/>
  <c r="L193" i="2"/>
  <c r="L194" i="2"/>
  <c r="L197" i="2"/>
  <c r="Z123" i="2" l="1"/>
  <c r="AA123" i="2"/>
  <c r="Z124" i="2"/>
  <c r="AA124" i="2"/>
  <c r="Z131" i="2"/>
  <c r="AA131" i="2"/>
  <c r="Z132" i="2"/>
  <c r="AA132" i="2"/>
  <c r="Z133" i="2"/>
  <c r="AA133" i="2"/>
  <c r="Z134" i="2"/>
  <c r="AA134" i="2"/>
  <c r="Z135" i="2"/>
  <c r="AA135" i="2"/>
  <c r="Z136" i="2"/>
  <c r="AA136" i="2"/>
  <c r="Z137" i="2"/>
  <c r="AA137" i="2"/>
  <c r="Z138" i="2"/>
  <c r="AA138" i="2"/>
  <c r="Z139" i="2"/>
  <c r="AA139" i="2"/>
  <c r="Z140" i="2"/>
  <c r="AA140" i="2"/>
  <c r="Z141" i="2"/>
  <c r="AA141" i="2"/>
  <c r="Z142" i="2"/>
  <c r="AA142" i="2"/>
  <c r="Z143" i="2"/>
  <c r="AA143" i="2"/>
  <c r="Z144" i="2"/>
  <c r="AA144" i="2"/>
  <c r="Z145" i="2"/>
  <c r="AA145" i="2"/>
  <c r="Z146" i="2"/>
  <c r="AA146" i="2"/>
  <c r="Z167" i="2"/>
  <c r="AA167" i="2"/>
  <c r="Z168" i="2"/>
  <c r="AA168" i="2"/>
  <c r="Z169" i="2"/>
  <c r="AA169" i="2"/>
  <c r="Z170" i="2"/>
  <c r="AA170" i="2"/>
  <c r="Z171" i="2"/>
  <c r="AA171" i="2"/>
  <c r="Z172" i="2"/>
  <c r="AA172" i="2"/>
  <c r="Z173" i="2"/>
  <c r="AA173" i="2"/>
  <c r="Z174" i="2"/>
  <c r="AA174" i="2"/>
  <c r="Z175" i="2"/>
  <c r="AA175" i="2"/>
  <c r="Z176" i="2"/>
  <c r="AA176" i="2"/>
  <c r="Z177" i="2"/>
  <c r="AA177" i="2"/>
  <c r="Z178" i="2"/>
  <c r="AA178" i="2"/>
  <c r="Z179" i="2"/>
  <c r="AA179" i="2"/>
  <c r="Z180" i="2"/>
  <c r="AA180" i="2"/>
  <c r="Z181" i="2"/>
  <c r="AA181" i="2"/>
  <c r="Z182" i="2"/>
  <c r="AA182" i="2"/>
  <c r="Z183" i="2"/>
  <c r="AA183" i="2"/>
  <c r="Z184" i="2"/>
  <c r="AA184" i="2"/>
  <c r="Z185" i="2"/>
  <c r="AA185" i="2"/>
  <c r="Z186" i="2"/>
  <c r="AA186" i="2"/>
  <c r="Z187" i="2"/>
  <c r="AA187" i="2"/>
  <c r="AA122" i="2"/>
  <c r="Z122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Y122" i="2"/>
  <c r="Y123" i="2"/>
  <c r="Y124" i="2"/>
  <c r="Y131" i="2"/>
  <c r="Y132" i="2"/>
  <c r="Y133" i="2"/>
  <c r="L117" i="2" l="1"/>
  <c r="L116" i="2"/>
  <c r="L118" i="2"/>
  <c r="L115" i="2"/>
  <c r="P118" i="2"/>
  <c r="P117" i="2"/>
  <c r="P115" i="2"/>
  <c r="P116" i="2"/>
  <c r="L22" i="2"/>
  <c r="E17" i="6"/>
  <c r="L21" i="2"/>
  <c r="Y187" i="2" l="1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</calcChain>
</file>

<file path=xl/sharedStrings.xml><?xml version="1.0" encoding="utf-8"?>
<sst xmlns="http://schemas.openxmlformats.org/spreadsheetml/2006/main" count="439" uniqueCount="62">
  <si>
    <t>El/la senyor/a</t>
  </si>
  <si>
    <t>Omplir només les caselles en Verd, les caselles grises s'ompliran automàticament.</t>
  </si>
  <si>
    <t>SI</t>
  </si>
  <si>
    <t>NO</t>
  </si>
  <si>
    <t xml:space="preserve">domiciliat/ada a </t>
  </si>
  <si>
    <t>amb DNI/NIF núm</t>
  </si>
  <si>
    <t>, major d’edat, en nom propi, o en representació de l’empresa</t>
  </si>
  <si>
    <t>, NIF núm.</t>
  </si>
  <si>
    <t>, amb domicili a</t>
  </si>
  <si>
    <t>Cap de Projecte Sènior</t>
  </si>
  <si>
    <t>Inicials del treballador/a</t>
  </si>
  <si>
    <t>Nom de perfil del plec</t>
  </si>
  <si>
    <t>Nom administració / empresa, tantes files com administracions / empreses on hagi assolit l’experiència amb aquest rol</t>
  </si>
  <si>
    <t>Detall de projecte on es declari el rol realitzat per el recurs i les tecnologies associades, destacant les relatives a l’objecte del contracte, tantes files com projectes on hagi tingut l’experiència amb aquest rol</t>
  </si>
  <si>
    <t>Gestió de serveis de manteniment d’aplicacions</t>
  </si>
  <si>
    <t>Anys fent les tasques demanades en aquest perfil</t>
  </si>
  <si>
    <t>Núm. expedient / contracte</t>
  </si>
  <si>
    <t>Mesos</t>
  </si>
  <si>
    <t>Inici amb el rol (DD/MM/AAAA)</t>
  </si>
  <si>
    <t>Fi amb el rol (DD/MM/AAAA)</t>
  </si>
  <si>
    <t>Dedicació prevista</t>
  </si>
  <si>
    <t>DECLARACIÓ DE DADES
DETALL EQUIP TÈCNIC</t>
  </si>
  <si>
    <t>Perfils</t>
  </si>
  <si>
    <t>Nom del treballador/a</t>
  </si>
  <si>
    <t>Opcions</t>
  </si>
  <si>
    <t>DECLARACIÓ DE DADES
RESUM EQUIP TÈCNIC</t>
  </si>
  <si>
    <t>Solvència</t>
  </si>
  <si>
    <t>En cas de que en una mateixa persona hagi participat en dos projectes o serveis alhora, cal evitar els solapaments temporals i posar únicament el més rellevant i relacionat amb el servei</t>
  </si>
  <si>
    <t>Inicials</t>
  </si>
  <si>
    <t>Nom</t>
  </si>
  <si>
    <t>Coordinador/a del contracte</t>
  </si>
  <si>
    <t>Cap de projecte - Sènior</t>
  </si>
  <si>
    <t>Consultors/ores de suport als evolutius recurrents totalment externalitzats</t>
  </si>
  <si>
    <t>Consultor/a Sènior ERP</t>
  </si>
  <si>
    <t>Analista Programador/a ERP</t>
  </si>
  <si>
    <t>exp: 26XXXXX - Contracte per la prestació de serveis de Suport i Manteniment  (AM) del sistema corporatiu AXIONAL de DEISTER de la Gerència d’Habitatge de l’Ajuntament de Barcelona, amb mesures de contractació pública sostenible</t>
  </si>
  <si>
    <r>
      <t xml:space="preserve">assabentat/ada de les condicions exigides per optar a l’adjudicació del contracte número d’expedient 26XXXXX que té per objecte la contractació dels </t>
    </r>
    <r>
      <rPr>
        <i/>
        <sz val="10"/>
        <color theme="1"/>
        <rFont val="Verdana"/>
        <family val="2"/>
      </rPr>
      <t>serveis de Suport i Manteniment  (AM) del sistema corporatiu AXIONAL de DEISTER de la Gerència d’Habitatge de l’Ajuntament de Barcelona, amb mesures de contractació pública sostenible,</t>
    </r>
    <r>
      <rPr>
        <sz val="10"/>
        <color theme="1"/>
        <rFont val="Verdana"/>
        <family val="2"/>
      </rPr>
      <t xml:space="preserve"> es compromet a realitzar-lo amb subjecció al plec de clàusules administratives particulars i al de prescripcions tècniques </t>
    </r>
    <r>
      <rPr>
        <b/>
        <u/>
        <sz val="10"/>
        <color theme="1"/>
        <rFont val="Verdana"/>
        <family val="2"/>
      </rPr>
      <t>i amb els següents detall en les millores de l'experiència de l'equip tècnic</t>
    </r>
    <r>
      <rPr>
        <b/>
        <sz val="10"/>
        <color theme="1"/>
        <rFont val="Verdana"/>
        <family val="2"/>
      </rPr>
      <t>:</t>
    </r>
  </si>
  <si>
    <r>
      <t xml:space="preserve">assabentat/ada de les condicions exigides per optar a l’adjudicació del contracte </t>
    </r>
    <r>
      <rPr>
        <i/>
        <sz val="10"/>
        <color theme="1"/>
        <rFont val="Verdana"/>
        <family val="2"/>
      </rPr>
      <t xml:space="preserve">número d’expedient 26XXXXXX </t>
    </r>
    <r>
      <rPr>
        <sz val="10"/>
        <color theme="1"/>
        <rFont val="Verdana"/>
        <family val="2"/>
      </rPr>
      <t>que té per objecte la contractació dels</t>
    </r>
    <r>
      <rPr>
        <i/>
        <sz val="10"/>
        <color theme="1"/>
        <rFont val="Verdana"/>
        <family val="2"/>
      </rPr>
      <t xml:space="preserve"> serveis de Suport i Manteniment  (AM) del sistema corporatiu AXIONAL de DEISTER de la Gerència d’Habitatge de l’Ajuntament de Barcelona, amb mesures de contractació pública sostenible,</t>
    </r>
    <r>
      <rPr>
        <sz val="10"/>
        <color theme="1"/>
        <rFont val="Verdana"/>
        <family val="2"/>
      </rPr>
      <t xml:space="preserve"> es compromet a realitzar-lo amb subjecció al plec de clàusules administratives particulars i al de prescripcions tècniques </t>
    </r>
    <r>
      <rPr>
        <b/>
        <u/>
        <sz val="10"/>
        <color theme="1"/>
        <rFont val="Verdana"/>
        <family val="2"/>
      </rPr>
      <t>i amb els següents detall en la configuració de l'equip tècnic</t>
    </r>
    <r>
      <rPr>
        <b/>
        <sz val="10"/>
        <color theme="1"/>
        <rFont val="Verdana"/>
        <family val="2"/>
      </rPr>
      <t>:</t>
    </r>
  </si>
  <si>
    <t>Anys fent les tasques demanades en aquest perfil en gestió de serveis de manteniment d’aplicacions
(mínim 7 anys en els darrers 8 anys)</t>
  </si>
  <si>
    <t>Anys en gestió de serveis de manteniment d’aplicacions, i d’aquests com a mínim 3 han de ser en serveis de manteniment d’aplicacions TIC sobre entorn ERP Axional de Deister.
(mínim 3 anys en els darrers 8 anys)</t>
  </si>
  <si>
    <t>Gestió de serveis de manteniment d’aplicacions sobre entorn ERP Axional de Deister.</t>
  </si>
  <si>
    <t>Experiència mínima Consultor/a Sènior ERP en projectes o serveis en les tecnologies detallades a l’apartat 5.6.1, sobre entorn ERP Axional de Deister (mínim 5 anys)</t>
  </si>
  <si>
    <t xml:space="preserve">Rol consultor/a Sènior ERP en projectes o serveis en les tecnologies detallades a l’apartat 5.6.1, sobre entorn ERP Axional de Deister </t>
  </si>
  <si>
    <t>Experiència mínima d'Analista Programador/a en les tecnologies detallades a l’apartat 5.6.1., sobre entorn ERP Axional de Deister. (mínim 5 anys)</t>
  </si>
  <si>
    <t>Rol Analista Programador/a en les tecnologies detallades a l’apartat 5.6.1., sobre entorn ERP Axional de Deister. (mínim 5 anys)</t>
  </si>
  <si>
    <t>Perfil  segons 6.1.2 del PPT</t>
  </si>
  <si>
    <t>Anys d’experiència requerits segons 6.1.2 del PPT</t>
  </si>
  <si>
    <t>Família – Perfil càlcul</t>
  </si>
  <si>
    <t>Experiència – Perfil càlcul</t>
  </si>
  <si>
    <t>Coordinador del Contracte</t>
  </si>
  <si>
    <t xml:space="preserve">&gt;7 anys </t>
  </si>
  <si>
    <t>GESTIÓ TÈCNICA – Gestor de Projectes</t>
  </si>
  <si>
    <t>SÈNIOR – Especialització tecnològica</t>
  </si>
  <si>
    <t>Cap de Projecte sènior</t>
  </si>
  <si>
    <t>Consultor Sènior ERP</t>
  </si>
  <si>
    <t>&gt;=5 anys</t>
  </si>
  <si>
    <t>GESTIÓ TÈCNICA – Analista de negoci/funcional</t>
  </si>
  <si>
    <t>MID – Especialització tecnològica</t>
  </si>
  <si>
    <t>Analista programador ERP</t>
  </si>
  <si>
    <t>&gt;=3 anys</t>
  </si>
  <si>
    <t>DISSENY – Desenvolupador</t>
  </si>
  <si>
    <t>JUNIOR – Especialització tecnològica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</si>
</sst>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sz val="9"/>
      <color rgb="FF242424"/>
      <name val="Calibri"/>
      <family val="2"/>
    </font>
    <font>
      <b/>
      <i/>
      <sz val="9"/>
      <color rgb="FF000000"/>
      <name val="Calibri"/>
      <family val="2"/>
    </font>
    <font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 style="medium">
        <color rgb="FFC0504D"/>
      </left>
      <right/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 style="medium">
        <color rgb="FFC0504D"/>
      </right>
      <top style="medium">
        <color rgb="FFC0504D"/>
      </top>
      <bottom style="medium">
        <color rgb="FFC0504D"/>
      </bottom>
      <diagonal/>
    </border>
    <border>
      <left style="medium">
        <color rgb="FFC0504D"/>
      </left>
      <right/>
      <top/>
      <bottom/>
      <diagonal/>
    </border>
    <border>
      <left/>
      <right style="medium">
        <color rgb="FFC0504D"/>
      </right>
      <top/>
      <bottom/>
      <diagonal/>
    </border>
    <border>
      <left style="medium">
        <color rgb="FFC0504D"/>
      </left>
      <right/>
      <top/>
      <bottom style="medium">
        <color rgb="FFC0504D"/>
      </bottom>
      <diagonal/>
    </border>
    <border>
      <left/>
      <right/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4" xfId="0" applyFont="1" applyBorder="1"/>
    <xf numFmtId="0" fontId="8" fillId="0" borderId="0" xfId="0" applyFont="1"/>
    <xf numFmtId="0" fontId="3" fillId="0" borderId="6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2" fillId="6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0" fillId="7" borderId="10" xfId="0" applyNumberFormat="1" applyFill="1" applyBorder="1" applyAlignment="1">
      <alignment vertical="center"/>
    </xf>
    <xf numFmtId="0" fontId="0" fillId="5" borderId="10" xfId="0" applyFill="1" applyBorder="1" applyAlignment="1" applyProtection="1">
      <alignment vertical="center"/>
      <protection locked="0"/>
    </xf>
    <xf numFmtId="14" fontId="0" fillId="5" borderId="10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Protection="1">
      <protection locked="0"/>
    </xf>
    <xf numFmtId="0" fontId="0" fillId="0" borderId="10" xfId="0" applyBorder="1"/>
    <xf numFmtId="0" fontId="1" fillId="0" borderId="10" xfId="0" applyFont="1" applyBorder="1"/>
    <xf numFmtId="0" fontId="4" fillId="0" borderId="0" xfId="0" applyFont="1" applyAlignment="1">
      <alignment horizontal="left" vertical="center"/>
    </xf>
    <xf numFmtId="0" fontId="12" fillId="6" borderId="10" xfId="0" applyFont="1" applyFill="1" applyBorder="1" applyAlignment="1">
      <alignment horizontal="center" vertical="center" wrapText="1"/>
    </xf>
    <xf numFmtId="2" fontId="0" fillId="7" borderId="11" xfId="0" applyNumberFormat="1" applyFill="1" applyBorder="1" applyAlignment="1">
      <alignment vertical="center"/>
    </xf>
    <xf numFmtId="0" fontId="0" fillId="7" borderId="10" xfId="0" applyFill="1" applyBorder="1" applyAlignment="1">
      <alignment horizontal="center"/>
    </xf>
    <xf numFmtId="0" fontId="0" fillId="7" borderId="10" xfId="0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1" fillId="7" borderId="10" xfId="0" applyFont="1" applyFill="1" applyBorder="1" applyAlignment="1">
      <alignment horizontal="center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164" fontId="1" fillId="7" borderId="11" xfId="0" applyNumberFormat="1" applyFont="1" applyFill="1" applyBorder="1" applyAlignment="1">
      <alignment horizontal="center"/>
    </xf>
    <xf numFmtId="164" fontId="1" fillId="7" borderId="12" xfId="0" applyNumberFormat="1" applyFont="1" applyFill="1" applyBorder="1" applyAlignment="1">
      <alignment horizontal="center"/>
    </xf>
    <xf numFmtId="164" fontId="1" fillId="7" borderId="1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12" fillId="6" borderId="2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64" fontId="1" fillId="7" borderId="10" xfId="0" applyNumberFormat="1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left" vertical="center"/>
    </xf>
    <xf numFmtId="0" fontId="15" fillId="0" borderId="26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7" xfId="0" applyFont="1" applyBorder="1" applyAlignment="1">
      <alignment horizontal="justify" vertical="center" wrapText="1"/>
    </xf>
    <xf numFmtId="0" fontId="16" fillId="8" borderId="28" xfId="0" applyFont="1" applyFill="1" applyBorder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6" fillId="8" borderId="30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32" xfId="0" applyFont="1" applyBorder="1" applyAlignment="1">
      <alignment horizontal="justify" vertical="center" wrapText="1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zoomScale="70" zoomScaleNormal="70" workbookViewId="0">
      <selection activeCell="E17" sqref="E17"/>
    </sheetView>
  </sheetViews>
  <sheetFormatPr defaultRowHeight="15" x14ac:dyDescent="0.25"/>
  <cols>
    <col min="1" max="1" width="66.140625" customWidth="1"/>
    <col min="2" max="2" width="33.85546875" customWidth="1"/>
    <col min="3" max="4" width="23.140625" customWidth="1"/>
    <col min="5" max="5" width="18.42578125" customWidth="1"/>
  </cols>
  <sheetData>
    <row r="1" spans="1:20" s="6" customFormat="1" ht="60.75" customHeight="1" x14ac:dyDescent="0.25">
      <c r="B1" s="57" t="s">
        <v>35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 s="6" customFormat="1" ht="13.5" customHeight="1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s="6" customFormat="1" ht="30.75" customHeight="1" x14ac:dyDescent="0.25">
      <c r="B3" s="57" t="s">
        <v>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0" s="6" customFormat="1" ht="18.75" x14ac:dyDescent="0.25">
      <c r="B4" s="2"/>
      <c r="C4" s="2"/>
      <c r="D4" s="2"/>
      <c r="E4" s="1"/>
      <c r="F4" s="1"/>
      <c r="G4" s="1"/>
      <c r="H4" s="3"/>
      <c r="I4" s="3"/>
      <c r="J4" s="3"/>
      <c r="K4" s="3"/>
      <c r="L4" s="1"/>
      <c r="M4" s="1"/>
      <c r="N4" s="1"/>
      <c r="O4" s="1"/>
    </row>
    <row r="5" spans="1:20" ht="15.75" thickBot="1" x14ac:dyDescent="0.3"/>
    <row r="6" spans="1:20" s="6" customFormat="1" x14ac:dyDescent="0.25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</row>
    <row r="7" spans="1:20" s="6" customFormat="1" x14ac:dyDescent="0.25">
      <c r="A7" s="13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P7" s="11"/>
      <c r="T7" s="7"/>
    </row>
    <row r="8" spans="1:20" s="6" customFormat="1" x14ac:dyDescent="0.2">
      <c r="A8" s="16" t="s">
        <v>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11"/>
      <c r="P8" s="11"/>
      <c r="T8" s="7"/>
    </row>
    <row r="9" spans="1:20" s="6" customFormat="1" ht="15.75" customHeight="1" x14ac:dyDescent="0.2">
      <c r="A9" s="16" t="s">
        <v>5</v>
      </c>
      <c r="B9" s="54"/>
      <c r="C9" s="54"/>
      <c r="D9" s="17"/>
      <c r="E9" s="17"/>
      <c r="F9" s="17"/>
      <c r="G9" s="12"/>
      <c r="H9" s="12"/>
      <c r="I9" s="12"/>
      <c r="J9" s="12"/>
      <c r="K9" s="11"/>
      <c r="L9" s="11"/>
      <c r="M9" s="11"/>
      <c r="N9" s="11"/>
      <c r="O9" s="11"/>
      <c r="P9" s="12"/>
      <c r="T9" s="7"/>
    </row>
    <row r="10" spans="1:20" s="6" customFormat="1" ht="15.75" customHeight="1" x14ac:dyDescent="0.2">
      <c r="A10" s="16" t="s">
        <v>6</v>
      </c>
      <c r="B10" s="1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T10" s="7"/>
    </row>
    <row r="11" spans="1:20" s="6" customFormat="1" ht="15.75" customHeight="1" x14ac:dyDescent="0.2">
      <c r="A11" s="16" t="s">
        <v>7</v>
      </c>
      <c r="B11" s="54"/>
      <c r="C11" s="54"/>
      <c r="D11" s="17" t="s">
        <v>8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T11" s="7"/>
    </row>
    <row r="12" spans="1:20" s="6" customFormat="1" ht="44.25" customHeight="1" x14ac:dyDescent="0.25">
      <c r="A12" s="55" t="s">
        <v>36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7"/>
    </row>
    <row r="13" spans="1:20" s="6" customFormat="1" ht="12" customHeight="1" thickBo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"/>
      <c r="Q13" s="9"/>
      <c r="R13" s="9"/>
      <c r="S13" s="9"/>
      <c r="T13" s="10"/>
    </row>
    <row r="14" spans="1:20" s="6" customForma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6" spans="1:20" ht="15.75" customHeight="1" x14ac:dyDescent="0.25">
      <c r="A16" s="44" t="s">
        <v>11</v>
      </c>
      <c r="B16" s="44" t="s">
        <v>28</v>
      </c>
      <c r="C16" s="44" t="s">
        <v>29</v>
      </c>
      <c r="D16" s="44" t="s">
        <v>20</v>
      </c>
      <c r="E16" s="44" t="s">
        <v>26</v>
      </c>
    </row>
    <row r="17" spans="1:5" x14ac:dyDescent="0.25">
      <c r="A17" s="47" t="str">
        <f>DETALL_EQUIP_TÈCNIC!B20</f>
        <v>Coordinador/a del contracte</v>
      </c>
      <c r="B17" s="46">
        <f>DETALL_EQUIP_TÈCNIC!C20</f>
        <v>0</v>
      </c>
      <c r="C17" s="46">
        <f>DETALL_EQUIP_TÈCNIC!D20</f>
        <v>0</v>
      </c>
      <c r="D17" s="46">
        <f>DETALL_EQUIP_TÈCNIC!E20</f>
        <v>0</v>
      </c>
      <c r="E17" s="46" t="str">
        <f>DETALL_EQUIP_TÈCNIC!W20</f>
        <v>N/A</v>
      </c>
    </row>
    <row r="18" spans="1:5" x14ac:dyDescent="0.25">
      <c r="A18" s="47" t="str">
        <f>DETALL_EQUIP_TÈCNIC!B21</f>
        <v>Coordinador/a del contracte</v>
      </c>
      <c r="B18" s="46">
        <f>DETALL_EQUIP_TÈCNIC!C21</f>
        <v>0</v>
      </c>
      <c r="C18" s="46">
        <f>DETALL_EQUIP_TÈCNIC!D21</f>
        <v>0</v>
      </c>
      <c r="D18" s="46">
        <f>DETALL_EQUIP_TÈCNIC!E21</f>
        <v>0</v>
      </c>
      <c r="E18" s="46" t="str">
        <f>DETALL_EQUIP_TÈCNIC!W21</f>
        <v>N/A</v>
      </c>
    </row>
    <row r="19" spans="1:5" x14ac:dyDescent="0.25">
      <c r="A19" s="47" t="str">
        <f>DETALL_EQUIP_TÈCNIC!B22</f>
        <v>Coordinador/a del contracte</v>
      </c>
      <c r="B19" s="46">
        <f>DETALL_EQUIP_TÈCNIC!C22</f>
        <v>0</v>
      </c>
      <c r="C19" s="46">
        <f>DETALL_EQUIP_TÈCNIC!D22</f>
        <v>0</v>
      </c>
      <c r="D19" s="46">
        <f>DETALL_EQUIP_TÈCNIC!E22</f>
        <v>0</v>
      </c>
      <c r="E19" s="46" t="str">
        <f>DETALL_EQUIP_TÈCNIC!W22</f>
        <v>N/A</v>
      </c>
    </row>
    <row r="20" spans="1:5" x14ac:dyDescent="0.25">
      <c r="A20" s="47" t="str">
        <f>DETALL_EQUIP_TÈCNIC!B115</f>
        <v>Cap de projecte - Sènior</v>
      </c>
      <c r="B20" s="46">
        <f>DETALL_EQUIP_TÈCNIC!C115</f>
        <v>0</v>
      </c>
      <c r="C20" s="46">
        <f>DETALL_EQUIP_TÈCNIC!D115</f>
        <v>0</v>
      </c>
      <c r="D20" s="46">
        <f>DETALL_EQUIP_TÈCNIC!E115</f>
        <v>0</v>
      </c>
      <c r="E20" s="46" t="str">
        <f>DETALL_EQUIP_TÈCNIC!W115</f>
        <v>N/A</v>
      </c>
    </row>
    <row r="21" spans="1:5" x14ac:dyDescent="0.25">
      <c r="A21" s="47" t="str">
        <f>DETALL_EQUIP_TÈCNIC!B116</f>
        <v>Cap de projecte - Sènior</v>
      </c>
      <c r="B21" s="46">
        <f>DETALL_EQUIP_TÈCNIC!C116</f>
        <v>0</v>
      </c>
      <c r="C21" s="46">
        <f>DETALL_EQUIP_TÈCNIC!D116</f>
        <v>0</v>
      </c>
      <c r="D21" s="46">
        <f>DETALL_EQUIP_TÈCNIC!E116</f>
        <v>0</v>
      </c>
      <c r="E21" s="46" t="str">
        <f>DETALL_EQUIP_TÈCNIC!W116</f>
        <v>N/A</v>
      </c>
    </row>
    <row r="22" spans="1:5" x14ac:dyDescent="0.25">
      <c r="A22" s="47" t="str">
        <f>DETALL_EQUIP_TÈCNIC!B117</f>
        <v>Cap de projecte - Sènior</v>
      </c>
      <c r="B22" s="46">
        <f>DETALL_EQUIP_TÈCNIC!C117</f>
        <v>0</v>
      </c>
      <c r="C22" s="46">
        <f>DETALL_EQUIP_TÈCNIC!D117</f>
        <v>0</v>
      </c>
      <c r="D22" s="46">
        <f>DETALL_EQUIP_TÈCNIC!E117</f>
        <v>0</v>
      </c>
      <c r="E22" s="46" t="str">
        <f>DETALL_EQUIP_TÈCNIC!W117</f>
        <v>N/A</v>
      </c>
    </row>
    <row r="23" spans="1:5" x14ac:dyDescent="0.25">
      <c r="A23" s="47" t="str">
        <f>DETALL_EQUIP_TÈCNIC!B118</f>
        <v>Cap de projecte - Sènior</v>
      </c>
      <c r="B23" s="46">
        <f>DETALL_EQUIP_TÈCNIC!C118</f>
        <v>0</v>
      </c>
      <c r="C23" s="46">
        <f>DETALL_EQUIP_TÈCNIC!D118</f>
        <v>0</v>
      </c>
      <c r="D23" s="46">
        <f>DETALL_EQUIP_TÈCNIC!E118</f>
        <v>0</v>
      </c>
      <c r="E23" s="46" t="str">
        <f>DETALL_EQUIP_TÈCNIC!W118</f>
        <v>N/A</v>
      </c>
    </row>
    <row r="24" spans="1:5" x14ac:dyDescent="0.25">
      <c r="A24" s="47" t="str">
        <f>DETALL_EQUIP_TÈCNIC!B193</f>
        <v>Consultor/a Sènior ERP</v>
      </c>
      <c r="B24" s="46">
        <f>DETALL_EQUIP_TÈCNIC!C193</f>
        <v>0</v>
      </c>
      <c r="C24" s="46">
        <f>DETALL_EQUIP_TÈCNIC!D193</f>
        <v>0</v>
      </c>
      <c r="D24" s="46">
        <f>DETALL_EQUIP_TÈCNIC!E193</f>
        <v>0</v>
      </c>
      <c r="E24" s="46" t="str">
        <f>DETALL_EQUIP_TÈCNIC!P193</f>
        <v>N/A</v>
      </c>
    </row>
    <row r="25" spans="1:5" x14ac:dyDescent="0.25">
      <c r="A25" s="47" t="str">
        <f>DETALL_EQUIP_TÈCNIC!B194</f>
        <v>Consultor/a Sènior ERP</v>
      </c>
      <c r="B25" s="46">
        <f>DETALL_EQUIP_TÈCNIC!C194</f>
        <v>0</v>
      </c>
      <c r="C25" s="46">
        <f>DETALL_EQUIP_TÈCNIC!D194</f>
        <v>0</v>
      </c>
      <c r="D25" s="46">
        <f>DETALL_EQUIP_TÈCNIC!E194</f>
        <v>0</v>
      </c>
      <c r="E25" s="46" t="str">
        <f>DETALL_EQUIP_TÈCNIC!P194</f>
        <v>N/A</v>
      </c>
    </row>
    <row r="26" spans="1:5" x14ac:dyDescent="0.25">
      <c r="A26" s="47" t="str">
        <f>DETALL_EQUIP_TÈCNIC!B195</f>
        <v>Consultor/a Sènior ERP</v>
      </c>
      <c r="B26" s="46">
        <f>DETALL_EQUIP_TÈCNIC!C195</f>
        <v>0</v>
      </c>
      <c r="C26" s="46">
        <f>DETALL_EQUIP_TÈCNIC!D195</f>
        <v>0</v>
      </c>
      <c r="D26" s="46">
        <f>DETALL_EQUIP_TÈCNIC!E195</f>
        <v>0</v>
      </c>
      <c r="E26" s="46" t="str">
        <f>DETALL_EQUIP_TÈCNIC!P195</f>
        <v>N/A</v>
      </c>
    </row>
    <row r="27" spans="1:5" x14ac:dyDescent="0.25">
      <c r="A27" s="47" t="str">
        <f>DETALL_EQUIP_TÈCNIC!B196</f>
        <v>Consultor/a Sènior ERP</v>
      </c>
      <c r="B27" s="46">
        <f>DETALL_EQUIP_TÈCNIC!C196</f>
        <v>0</v>
      </c>
      <c r="C27" s="46">
        <f>DETALL_EQUIP_TÈCNIC!D196</f>
        <v>0</v>
      </c>
      <c r="D27" s="46">
        <f>DETALL_EQUIP_TÈCNIC!E196</f>
        <v>0</v>
      </c>
      <c r="E27" s="46" t="str">
        <f>DETALL_EQUIP_TÈCNIC!P196</f>
        <v>N/A</v>
      </c>
    </row>
    <row r="28" spans="1:5" x14ac:dyDescent="0.25">
      <c r="A28" s="47" t="str">
        <f>DETALL_EQUIP_TÈCNIC!B197</f>
        <v>Consultor/a Sènior ERP</v>
      </c>
      <c r="B28" s="46">
        <f>DETALL_EQUIP_TÈCNIC!C197</f>
        <v>0</v>
      </c>
      <c r="C28" s="46">
        <f>DETALL_EQUIP_TÈCNIC!D197</f>
        <v>0</v>
      </c>
      <c r="D28" s="46">
        <f>DETALL_EQUIP_TÈCNIC!E197</f>
        <v>0</v>
      </c>
      <c r="E28" s="46" t="str">
        <f>DETALL_EQUIP_TÈCNIC!P197</f>
        <v>N/A</v>
      </c>
    </row>
    <row r="29" spans="1:5" x14ac:dyDescent="0.25">
      <c r="A29" s="47" t="str">
        <f>DETALL_EQUIP_TÈCNIC!B246</f>
        <v>Analista Programador/a ERP</v>
      </c>
      <c r="B29" s="46">
        <f>DETALL_EQUIP_TÈCNIC!C246</f>
        <v>0</v>
      </c>
      <c r="C29" s="46">
        <f>DETALL_EQUIP_TÈCNIC!D246</f>
        <v>0</v>
      </c>
      <c r="D29" s="46">
        <f>DETALL_EQUIP_TÈCNIC!E246</f>
        <v>0</v>
      </c>
      <c r="E29" s="46" t="str">
        <f>DETALL_EQUIP_TÈCNIC!P246</f>
        <v>N/A</v>
      </c>
    </row>
    <row r="30" spans="1:5" x14ac:dyDescent="0.25">
      <c r="A30" s="47" t="str">
        <f>DETALL_EQUIP_TÈCNIC!B247</f>
        <v>Analista Programador/a ERP</v>
      </c>
      <c r="B30" s="46">
        <f>DETALL_EQUIP_TÈCNIC!C247</f>
        <v>0</v>
      </c>
      <c r="C30" s="46">
        <f>DETALL_EQUIP_TÈCNIC!D247</f>
        <v>0</v>
      </c>
      <c r="D30" s="46">
        <f>DETALL_EQUIP_TÈCNIC!E247</f>
        <v>0</v>
      </c>
      <c r="E30" s="46" t="str">
        <f>DETALL_EQUIP_TÈCNIC!P247</f>
        <v>N/A</v>
      </c>
    </row>
    <row r="31" spans="1:5" x14ac:dyDescent="0.25">
      <c r="A31" s="47" t="str">
        <f>DETALL_EQUIP_TÈCNIC!B248</f>
        <v>Analista Programador/a ERP</v>
      </c>
      <c r="B31" s="46">
        <f>DETALL_EQUIP_TÈCNIC!C248</f>
        <v>0</v>
      </c>
      <c r="C31" s="46">
        <f>DETALL_EQUIP_TÈCNIC!D248</f>
        <v>0</v>
      </c>
      <c r="D31" s="46">
        <f>DETALL_EQUIP_TÈCNIC!E248</f>
        <v>0</v>
      </c>
      <c r="E31" s="46" t="str">
        <f>DETALL_EQUIP_TÈCNIC!P248</f>
        <v>N/A</v>
      </c>
    </row>
    <row r="32" spans="1:5" x14ac:dyDescent="0.25">
      <c r="A32" s="47" t="str">
        <f>DETALL_EQUIP_TÈCNIC!B249</f>
        <v>Analista Programador/a ERP</v>
      </c>
      <c r="B32" s="46">
        <f>DETALL_EQUIP_TÈCNIC!C249</f>
        <v>0</v>
      </c>
      <c r="C32" s="46">
        <f>DETALL_EQUIP_TÈCNIC!D249</f>
        <v>0</v>
      </c>
      <c r="D32" s="46">
        <f>DETALL_EQUIP_TÈCNIC!E249</f>
        <v>0</v>
      </c>
      <c r="E32" s="46" t="str">
        <f>DETALL_EQUIP_TÈCNIC!P249</f>
        <v>N/A</v>
      </c>
    </row>
    <row r="33" spans="1:5" x14ac:dyDescent="0.25">
      <c r="A33" s="47" t="str">
        <f>DETALL_EQUIP_TÈCNIC!B250</f>
        <v>Analista Programador/a ERP</v>
      </c>
      <c r="B33" s="46">
        <f>DETALL_EQUIP_TÈCNIC!C250</f>
        <v>0</v>
      </c>
      <c r="C33" s="46">
        <f>DETALL_EQUIP_TÈCNIC!D250</f>
        <v>0</v>
      </c>
      <c r="D33" s="46">
        <f>DETALL_EQUIP_TÈCNIC!E250</f>
        <v>0</v>
      </c>
      <c r="E33" s="46" t="str">
        <f>DETALL_EQUIP_TÈCNIC!P250</f>
        <v>N/A</v>
      </c>
    </row>
  </sheetData>
  <protectedRanges>
    <protectedRange password="DD42" sqref="B7:B9 B11" name="Rango1"/>
  </protectedRanges>
  <mergeCells count="9">
    <mergeCell ref="B11:C11"/>
    <mergeCell ref="E11:P11"/>
    <mergeCell ref="A12:S12"/>
    <mergeCell ref="C10:N10"/>
    <mergeCell ref="B1:O1"/>
    <mergeCell ref="B3:O3"/>
    <mergeCell ref="B7:N7"/>
    <mergeCell ref="B8:N8"/>
    <mergeCell ref="B9:C9"/>
  </mergeCells>
  <conditionalFormatting sqref="E17:E19">
    <cfRule type="cellIs" dxfId="7" priority="39" operator="equal">
      <formula>"KO"</formula>
    </cfRule>
    <cfRule type="cellIs" dxfId="6" priority="40" operator="equal">
      <formula>"OK"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4"/>
  <sheetViews>
    <sheetView topLeftCell="D1" zoomScale="55" zoomScaleNormal="55" workbookViewId="0">
      <selection activeCell="R24" sqref="R24"/>
    </sheetView>
  </sheetViews>
  <sheetFormatPr defaultRowHeight="15" x14ac:dyDescent="0.25"/>
  <cols>
    <col min="2" max="2" width="30.140625" customWidth="1"/>
    <col min="4" max="4" width="38.85546875" customWidth="1"/>
    <col min="5" max="5" width="19.5703125" customWidth="1"/>
    <col min="6" max="6" width="29.85546875" customWidth="1"/>
    <col min="7" max="7" width="14.42578125" customWidth="1"/>
    <col min="14" max="14" width="21.42578125" customWidth="1"/>
    <col min="15" max="15" width="19.42578125" customWidth="1"/>
    <col min="16" max="16" width="25.42578125" customWidth="1"/>
    <col min="17" max="17" width="18.85546875" customWidth="1"/>
    <col min="22" max="22" width="22.28515625" customWidth="1"/>
    <col min="23" max="23" width="27.7109375" customWidth="1"/>
    <col min="24" max="24" width="17.7109375" customWidth="1"/>
    <col min="25" max="25" width="17" customWidth="1"/>
  </cols>
  <sheetData>
    <row r="1" spans="1:22" s="6" customFormat="1" ht="60.75" customHeight="1" x14ac:dyDescent="0.25">
      <c r="D1" s="57" t="s">
        <v>35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2" s="6" customFormat="1" ht="13.5" customHeigh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s="6" customFormat="1" ht="44.45" customHeight="1" x14ac:dyDescent="0.25">
      <c r="D3" s="57" t="s">
        <v>21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2" s="6" customFormat="1" ht="18.75" x14ac:dyDescent="0.25">
      <c r="D4" s="2"/>
      <c r="E4" s="2"/>
      <c r="F4" s="2"/>
      <c r="G4" s="1"/>
      <c r="H4" s="1"/>
      <c r="I4" s="1"/>
      <c r="J4" s="3"/>
      <c r="K4" s="3"/>
      <c r="L4" s="3"/>
      <c r="M4" s="3"/>
      <c r="N4" s="1"/>
      <c r="O4" s="1"/>
      <c r="P4" s="1"/>
      <c r="Q4" s="1"/>
    </row>
    <row r="5" spans="1:22" ht="15.75" thickBot="1" x14ac:dyDescent="0.3"/>
    <row r="6" spans="1:22" s="6" customFormat="1" x14ac:dyDescent="0.25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</row>
    <row r="7" spans="1:22" s="6" customFormat="1" x14ac:dyDescent="0.25">
      <c r="A7" s="13" t="s">
        <v>0</v>
      </c>
      <c r="B7" s="1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R7" s="11"/>
      <c r="V7" s="7"/>
    </row>
    <row r="8" spans="1:22" s="6" customFormat="1" x14ac:dyDescent="0.2">
      <c r="A8" s="16" t="s">
        <v>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11"/>
      <c r="R8" s="11"/>
      <c r="V8" s="7"/>
    </row>
    <row r="9" spans="1:22" s="6" customFormat="1" ht="15.75" customHeight="1" x14ac:dyDescent="0.2">
      <c r="A9" s="16" t="s">
        <v>5</v>
      </c>
      <c r="C9" s="54"/>
      <c r="D9" s="54"/>
      <c r="E9" s="54"/>
      <c r="F9" s="17"/>
      <c r="G9" s="17"/>
      <c r="H9" s="17"/>
      <c r="I9" s="12"/>
      <c r="J9" s="12"/>
      <c r="K9" s="12"/>
      <c r="L9" s="12"/>
      <c r="M9" s="11"/>
      <c r="N9" s="11"/>
      <c r="O9" s="11"/>
      <c r="P9" s="11"/>
      <c r="Q9" s="11"/>
      <c r="R9" s="12"/>
      <c r="V9" s="7"/>
    </row>
    <row r="10" spans="1:22" s="6" customFormat="1" ht="15.75" customHeight="1" x14ac:dyDescent="0.2">
      <c r="A10" s="16" t="s">
        <v>6</v>
      </c>
      <c r="B10" s="17"/>
      <c r="C10" s="12"/>
      <c r="D10" s="1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V10" s="7"/>
    </row>
    <row r="11" spans="1:22" s="6" customFormat="1" ht="15.75" customHeight="1" x14ac:dyDescent="0.2">
      <c r="A11" s="16" t="s">
        <v>7</v>
      </c>
      <c r="B11" s="17"/>
      <c r="C11" s="54"/>
      <c r="D11" s="54"/>
      <c r="E11" s="54"/>
      <c r="F11" s="17" t="s">
        <v>8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V11" s="7"/>
    </row>
    <row r="12" spans="1:22" s="6" customFormat="1" ht="44.25" customHeight="1" x14ac:dyDescent="0.2">
      <c r="A12" s="76" t="s">
        <v>37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"/>
    </row>
    <row r="13" spans="1:22" s="6" customFormat="1" ht="12" customHeight="1" thickBo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8"/>
      <c r="S13" s="9"/>
      <c r="T13" s="9"/>
      <c r="U13" s="9"/>
      <c r="V13" s="10"/>
    </row>
    <row r="14" spans="1:22" s="6" customFormat="1" x14ac:dyDescent="0.25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2" s="6" customFormat="1" ht="21" x14ac:dyDescent="0.25">
      <c r="A15" s="65" t="s">
        <v>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22" s="6" customFormat="1" ht="21" x14ac:dyDescent="0.25">
      <c r="A16" s="48" t="s">
        <v>27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29" s="6" customFormat="1" ht="15.75" x14ac:dyDescent="0.25">
      <c r="A17" s="23" t="s">
        <v>30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25"/>
      <c r="N17" s="25"/>
      <c r="O17" s="24"/>
      <c r="P17" s="24"/>
      <c r="Q17" s="24"/>
      <c r="R17" s="26"/>
      <c r="S17" s="26"/>
      <c r="T17" s="26"/>
      <c r="U17" s="26"/>
      <c r="V17" s="25"/>
      <c r="W17" s="27"/>
      <c r="X17" s="27"/>
      <c r="Y17" s="27"/>
      <c r="Z17" s="27"/>
      <c r="AA17" s="27"/>
      <c r="AB17" s="27"/>
      <c r="AC17" s="28"/>
    </row>
    <row r="18" spans="1:29" x14ac:dyDescent="0.25">
      <c r="A18" s="29"/>
      <c r="AC18" s="30"/>
    </row>
    <row r="19" spans="1:29" s="5" customFormat="1" ht="83.25" customHeight="1" x14ac:dyDescent="0.25">
      <c r="A19" s="31"/>
      <c r="B19" s="73" t="s">
        <v>11</v>
      </c>
      <c r="C19" s="74"/>
      <c r="D19" s="74"/>
      <c r="E19" s="22" t="s">
        <v>10</v>
      </c>
      <c r="F19" s="22" t="s">
        <v>23</v>
      </c>
      <c r="G19" s="22" t="s">
        <v>20</v>
      </c>
      <c r="H19" s="70" t="s">
        <v>15</v>
      </c>
      <c r="I19" s="71"/>
      <c r="J19" s="71"/>
      <c r="K19" s="71"/>
      <c r="L19" s="70" t="s">
        <v>38</v>
      </c>
      <c r="M19" s="71"/>
      <c r="N19" s="71"/>
      <c r="O19" s="71"/>
      <c r="P19"/>
      <c r="Q19"/>
      <c r="R19"/>
      <c r="S19"/>
      <c r="T19"/>
      <c r="U19"/>
      <c r="V19"/>
      <c r="W19" s="22" t="s">
        <v>26</v>
      </c>
      <c r="AC19" s="32"/>
    </row>
    <row r="20" spans="1:29" x14ac:dyDescent="0.25">
      <c r="A20" s="29"/>
      <c r="B20" s="58" t="s">
        <v>30</v>
      </c>
      <c r="C20" s="58"/>
      <c r="D20" s="58"/>
      <c r="E20" s="40"/>
      <c r="F20" s="40"/>
      <c r="G20" s="40"/>
      <c r="H20" s="59"/>
      <c r="I20" s="60"/>
      <c r="J20" s="60"/>
      <c r="K20" s="61"/>
      <c r="L20" s="62">
        <f>ROUND(SUMIF(Z$26:Z$109,CONCATENATE(E20,"SI"),Y$26:Y$109)/12,1)</f>
        <v>0</v>
      </c>
      <c r="M20" s="63"/>
      <c r="N20" s="63"/>
      <c r="O20" s="64"/>
      <c r="W20" s="53" t="str">
        <f>IF(E20="","N/A",IF((L20&gt;=7),"OK","KO"))</f>
        <v>N/A</v>
      </c>
      <c r="AC20" s="30"/>
    </row>
    <row r="21" spans="1:29" x14ac:dyDescent="0.25">
      <c r="A21" s="29"/>
      <c r="B21" s="58" t="s">
        <v>30</v>
      </c>
      <c r="C21" s="58"/>
      <c r="D21" s="58"/>
      <c r="E21" s="40"/>
      <c r="F21" s="40"/>
      <c r="G21" s="40"/>
      <c r="H21" s="59"/>
      <c r="I21" s="60"/>
      <c r="J21" s="60"/>
      <c r="K21" s="61"/>
      <c r="L21" s="62">
        <f>ROUND(SUMIF(Z24:Z107,CONCATENATE(E21,"SI"),Y24:Y107)/12,1)</f>
        <v>0</v>
      </c>
      <c r="M21" s="63"/>
      <c r="N21" s="63"/>
      <c r="O21" s="64"/>
      <c r="W21" s="53" t="str">
        <f>IF(E21="","N/A",IF((L21&gt;=7),"OK","KO"))</f>
        <v>N/A</v>
      </c>
      <c r="AC21" s="30"/>
    </row>
    <row r="22" spans="1:29" x14ac:dyDescent="0.25">
      <c r="A22" s="29"/>
      <c r="B22" s="58" t="s">
        <v>30</v>
      </c>
      <c r="C22" s="58"/>
      <c r="D22" s="58"/>
      <c r="E22" s="40"/>
      <c r="F22" s="40"/>
      <c r="G22" s="40"/>
      <c r="H22" s="59"/>
      <c r="I22" s="60"/>
      <c r="J22" s="60"/>
      <c r="K22" s="61"/>
      <c r="L22" s="62">
        <f>ROUND(SUMIF(Z25:Z108,CONCATENATE(E22,"SI"),Y25:Y108)/12,1)</f>
        <v>0</v>
      </c>
      <c r="M22" s="63"/>
      <c r="N22" s="63"/>
      <c r="O22" s="64"/>
      <c r="W22" s="53" t="str">
        <f>IF(E22="","N/A",IF((L22&gt;=7),"OK","KO"))</f>
        <v>N/A</v>
      </c>
      <c r="AC22" s="30"/>
    </row>
    <row r="23" spans="1:29" x14ac:dyDescent="0.25">
      <c r="A23" s="29"/>
      <c r="AC23" s="30"/>
    </row>
    <row r="24" spans="1:29" x14ac:dyDescent="0.25">
      <c r="A24" s="29"/>
      <c r="AC24" s="30"/>
    </row>
    <row r="25" spans="1:29" ht="66.75" customHeight="1" x14ac:dyDescent="0.25">
      <c r="A25" s="29"/>
      <c r="B25" s="73" t="s">
        <v>12</v>
      </c>
      <c r="C25" s="74"/>
      <c r="D25" s="74"/>
      <c r="E25" s="75" t="s">
        <v>13</v>
      </c>
      <c r="F25" s="75"/>
      <c r="G25" s="75"/>
      <c r="H25" s="75"/>
      <c r="I25" s="75"/>
      <c r="J25" s="75"/>
      <c r="K25" s="75"/>
      <c r="L25" s="75"/>
      <c r="M25" s="75"/>
      <c r="N25" s="22" t="s">
        <v>16</v>
      </c>
      <c r="O25" s="22" t="s">
        <v>10</v>
      </c>
      <c r="P25" s="22" t="s">
        <v>14</v>
      </c>
      <c r="W25" s="22" t="s">
        <v>18</v>
      </c>
      <c r="X25" s="22" t="s">
        <v>19</v>
      </c>
      <c r="Y25" s="22" t="s">
        <v>17</v>
      </c>
      <c r="AC25" s="30"/>
    </row>
    <row r="26" spans="1:29" s="6" customFormat="1" ht="92.25" customHeight="1" x14ac:dyDescent="0.25">
      <c r="A26" s="33"/>
      <c r="B26" s="66"/>
      <c r="C26" s="66"/>
      <c r="D26" s="66"/>
      <c r="E26" s="67"/>
      <c r="F26" s="68"/>
      <c r="G26" s="68"/>
      <c r="H26" s="68"/>
      <c r="I26" s="68"/>
      <c r="J26" s="68"/>
      <c r="K26" s="68"/>
      <c r="L26" s="68"/>
      <c r="M26" s="69"/>
      <c r="N26" s="38"/>
      <c r="O26" s="38"/>
      <c r="P26" s="49" t="s">
        <v>3</v>
      </c>
      <c r="Q26"/>
      <c r="R26"/>
      <c r="S26"/>
      <c r="T26"/>
      <c r="U26"/>
      <c r="V26"/>
      <c r="W26" s="39"/>
      <c r="X26" s="39"/>
      <c r="Y26" s="37">
        <f t="shared" ref="Y26:Y57" si="0">ROUND((X26-W26)/365*12,2)</f>
        <v>0</v>
      </c>
      <c r="Z26" s="6" t="str">
        <f t="shared" ref="Z26:Z57" si="1">CONCATENATE(O26,P26)</f>
        <v>NO</v>
      </c>
      <c r="AA26"/>
      <c r="AC26" s="34"/>
    </row>
    <row r="27" spans="1:29" s="6" customFormat="1" ht="92.25" customHeight="1" x14ac:dyDescent="0.25">
      <c r="A27" s="33"/>
      <c r="B27" s="66"/>
      <c r="C27" s="66"/>
      <c r="D27" s="66"/>
      <c r="E27" s="67"/>
      <c r="F27" s="68"/>
      <c r="G27" s="68"/>
      <c r="H27" s="68"/>
      <c r="I27" s="68"/>
      <c r="J27" s="68"/>
      <c r="K27" s="68"/>
      <c r="L27" s="68"/>
      <c r="M27" s="69"/>
      <c r="N27" s="38"/>
      <c r="O27" s="38"/>
      <c r="P27" s="49" t="s">
        <v>3</v>
      </c>
      <c r="Q27"/>
      <c r="R27"/>
      <c r="S27"/>
      <c r="T27"/>
      <c r="U27"/>
      <c r="V27"/>
      <c r="W27" s="39"/>
      <c r="X27" s="39"/>
      <c r="Y27" s="37">
        <f t="shared" si="0"/>
        <v>0</v>
      </c>
      <c r="Z27" s="6" t="str">
        <f t="shared" si="1"/>
        <v>NO</v>
      </c>
      <c r="AA27"/>
      <c r="AC27" s="34"/>
    </row>
    <row r="28" spans="1:29" s="6" customFormat="1" ht="92.25" customHeight="1" x14ac:dyDescent="0.25">
      <c r="A28" s="33"/>
      <c r="B28" s="66"/>
      <c r="C28" s="66"/>
      <c r="D28" s="66"/>
      <c r="E28" s="67"/>
      <c r="F28" s="68"/>
      <c r="G28" s="68"/>
      <c r="H28" s="68"/>
      <c r="I28" s="68"/>
      <c r="J28" s="68"/>
      <c r="K28" s="68"/>
      <c r="L28" s="68"/>
      <c r="M28" s="69"/>
      <c r="N28" s="38"/>
      <c r="O28" s="38"/>
      <c r="P28" s="49" t="s">
        <v>3</v>
      </c>
      <c r="Q28"/>
      <c r="R28"/>
      <c r="S28"/>
      <c r="T28"/>
      <c r="U28"/>
      <c r="V28"/>
      <c r="W28" s="39"/>
      <c r="X28" s="39"/>
      <c r="Y28" s="37">
        <f t="shared" si="0"/>
        <v>0</v>
      </c>
      <c r="Z28" s="6" t="str">
        <f t="shared" si="1"/>
        <v>NO</v>
      </c>
      <c r="AA28"/>
      <c r="AC28" s="34"/>
    </row>
    <row r="29" spans="1:29" s="6" customFormat="1" ht="92.25" customHeight="1" x14ac:dyDescent="0.25">
      <c r="A29" s="33"/>
      <c r="B29" s="66"/>
      <c r="C29" s="66"/>
      <c r="D29" s="66"/>
      <c r="E29" s="67"/>
      <c r="F29" s="68"/>
      <c r="G29" s="68"/>
      <c r="H29" s="68"/>
      <c r="I29" s="68"/>
      <c r="J29" s="68"/>
      <c r="K29" s="68"/>
      <c r="L29" s="68"/>
      <c r="M29" s="69"/>
      <c r="N29" s="38"/>
      <c r="O29" s="38"/>
      <c r="P29" s="49" t="s">
        <v>3</v>
      </c>
      <c r="Q29"/>
      <c r="R29"/>
      <c r="S29"/>
      <c r="T29"/>
      <c r="U29"/>
      <c r="V29"/>
      <c r="W29" s="39"/>
      <c r="X29" s="39"/>
      <c r="Y29" s="37">
        <f t="shared" si="0"/>
        <v>0</v>
      </c>
      <c r="Z29" s="6" t="str">
        <f t="shared" si="1"/>
        <v>NO</v>
      </c>
      <c r="AA29"/>
      <c r="AC29" s="34"/>
    </row>
    <row r="30" spans="1:29" s="6" customFormat="1" ht="92.25" customHeight="1" x14ac:dyDescent="0.25">
      <c r="A30" s="33"/>
      <c r="B30" s="66"/>
      <c r="C30" s="66"/>
      <c r="D30" s="66"/>
      <c r="E30" s="67"/>
      <c r="F30" s="68"/>
      <c r="G30" s="68"/>
      <c r="H30" s="68"/>
      <c r="I30" s="68"/>
      <c r="J30" s="68"/>
      <c r="K30" s="68"/>
      <c r="L30" s="68"/>
      <c r="M30" s="69"/>
      <c r="N30" s="38"/>
      <c r="O30" s="38"/>
      <c r="P30" s="49" t="s">
        <v>3</v>
      </c>
      <c r="Q30"/>
      <c r="R30"/>
      <c r="S30"/>
      <c r="T30"/>
      <c r="U30"/>
      <c r="V30"/>
      <c r="W30" s="39"/>
      <c r="X30" s="39"/>
      <c r="Y30" s="37">
        <f t="shared" si="0"/>
        <v>0</v>
      </c>
      <c r="Z30" s="6" t="str">
        <f t="shared" si="1"/>
        <v>NO</v>
      </c>
      <c r="AA30"/>
      <c r="AC30" s="34"/>
    </row>
    <row r="31" spans="1:29" s="6" customFormat="1" ht="92.25" customHeight="1" x14ac:dyDescent="0.25">
      <c r="A31" s="33"/>
      <c r="B31" s="66"/>
      <c r="C31" s="66"/>
      <c r="D31" s="66"/>
      <c r="E31" s="67"/>
      <c r="F31" s="68"/>
      <c r="G31" s="68"/>
      <c r="H31" s="68"/>
      <c r="I31" s="68"/>
      <c r="J31" s="68"/>
      <c r="K31" s="68"/>
      <c r="L31" s="68"/>
      <c r="M31" s="69"/>
      <c r="N31" s="38"/>
      <c r="O31" s="38"/>
      <c r="P31" s="49" t="s">
        <v>3</v>
      </c>
      <c r="Q31"/>
      <c r="R31"/>
      <c r="S31"/>
      <c r="T31"/>
      <c r="U31"/>
      <c r="V31"/>
      <c r="W31" s="39"/>
      <c r="X31" s="39"/>
      <c r="Y31" s="37">
        <f t="shared" si="0"/>
        <v>0</v>
      </c>
      <c r="Z31" s="6" t="str">
        <f t="shared" si="1"/>
        <v>NO</v>
      </c>
      <c r="AA31"/>
      <c r="AC31" s="34"/>
    </row>
    <row r="32" spans="1:29" s="6" customFormat="1" ht="92.25" customHeight="1" x14ac:dyDescent="0.25">
      <c r="A32" s="33"/>
      <c r="B32" s="66"/>
      <c r="C32" s="66"/>
      <c r="D32" s="66"/>
      <c r="E32" s="67"/>
      <c r="F32" s="68"/>
      <c r="G32" s="68"/>
      <c r="H32" s="68"/>
      <c r="I32" s="68"/>
      <c r="J32" s="68"/>
      <c r="K32" s="68"/>
      <c r="L32" s="68"/>
      <c r="M32" s="69"/>
      <c r="N32" s="38"/>
      <c r="O32" s="38"/>
      <c r="P32" s="49" t="s">
        <v>3</v>
      </c>
      <c r="Q32"/>
      <c r="R32"/>
      <c r="S32"/>
      <c r="T32"/>
      <c r="U32"/>
      <c r="V32"/>
      <c r="W32" s="39"/>
      <c r="X32" s="39"/>
      <c r="Y32" s="37">
        <f t="shared" si="0"/>
        <v>0</v>
      </c>
      <c r="Z32" s="6" t="str">
        <f t="shared" si="1"/>
        <v>NO</v>
      </c>
      <c r="AA32"/>
      <c r="AC32" s="34"/>
    </row>
    <row r="33" spans="1:29" s="6" customFormat="1" ht="92.25" customHeight="1" x14ac:dyDescent="0.25">
      <c r="A33" s="33"/>
      <c r="B33" s="66"/>
      <c r="C33" s="66"/>
      <c r="D33" s="66"/>
      <c r="E33" s="67"/>
      <c r="F33" s="68"/>
      <c r="G33" s="68"/>
      <c r="H33" s="68"/>
      <c r="I33" s="68"/>
      <c r="J33" s="68"/>
      <c r="K33" s="68"/>
      <c r="L33" s="68"/>
      <c r="M33" s="69"/>
      <c r="N33" s="38"/>
      <c r="O33" s="38"/>
      <c r="P33" s="49" t="s">
        <v>3</v>
      </c>
      <c r="Q33"/>
      <c r="R33"/>
      <c r="S33"/>
      <c r="T33"/>
      <c r="U33"/>
      <c r="V33"/>
      <c r="W33" s="39"/>
      <c r="X33" s="39"/>
      <c r="Y33" s="37">
        <f t="shared" si="0"/>
        <v>0</v>
      </c>
      <c r="Z33" s="6" t="str">
        <f t="shared" si="1"/>
        <v>NO</v>
      </c>
      <c r="AA33"/>
      <c r="AC33" s="34"/>
    </row>
    <row r="34" spans="1:29" s="6" customFormat="1" ht="92.25" customHeight="1" x14ac:dyDescent="0.25">
      <c r="A34" s="33"/>
      <c r="B34" s="66"/>
      <c r="C34" s="66"/>
      <c r="D34" s="66"/>
      <c r="E34" s="67"/>
      <c r="F34" s="68"/>
      <c r="G34" s="68"/>
      <c r="H34" s="68"/>
      <c r="I34" s="68"/>
      <c r="J34" s="68"/>
      <c r="K34" s="68"/>
      <c r="L34" s="68"/>
      <c r="M34" s="69"/>
      <c r="N34" s="38"/>
      <c r="O34" s="38"/>
      <c r="P34" s="49" t="s">
        <v>3</v>
      </c>
      <c r="Q34"/>
      <c r="R34"/>
      <c r="S34"/>
      <c r="T34"/>
      <c r="U34"/>
      <c r="V34"/>
      <c r="W34" s="39"/>
      <c r="X34" s="39"/>
      <c r="Y34" s="37">
        <f t="shared" si="0"/>
        <v>0</v>
      </c>
      <c r="Z34" s="6" t="str">
        <f t="shared" si="1"/>
        <v>NO</v>
      </c>
      <c r="AA34"/>
      <c r="AC34" s="34"/>
    </row>
    <row r="35" spans="1:29" s="6" customFormat="1" ht="92.25" customHeight="1" x14ac:dyDescent="0.25">
      <c r="A35" s="33"/>
      <c r="B35" s="66"/>
      <c r="C35" s="66"/>
      <c r="D35" s="66"/>
      <c r="E35" s="67"/>
      <c r="F35" s="68"/>
      <c r="G35" s="68"/>
      <c r="H35" s="68"/>
      <c r="I35" s="68"/>
      <c r="J35" s="68"/>
      <c r="K35" s="68"/>
      <c r="L35" s="68"/>
      <c r="M35" s="69"/>
      <c r="N35" s="38"/>
      <c r="O35" s="38"/>
      <c r="P35" s="49" t="s">
        <v>3</v>
      </c>
      <c r="Q35"/>
      <c r="R35"/>
      <c r="S35"/>
      <c r="T35"/>
      <c r="U35"/>
      <c r="V35"/>
      <c r="W35" s="39"/>
      <c r="X35" s="39"/>
      <c r="Y35" s="37">
        <f t="shared" si="0"/>
        <v>0</v>
      </c>
      <c r="Z35" s="6" t="str">
        <f t="shared" si="1"/>
        <v>NO</v>
      </c>
      <c r="AA35"/>
      <c r="AC35" s="34"/>
    </row>
    <row r="36" spans="1:29" s="6" customFormat="1" ht="92.25" customHeight="1" x14ac:dyDescent="0.25">
      <c r="A36" s="33"/>
      <c r="B36" s="66"/>
      <c r="C36" s="66"/>
      <c r="D36" s="66"/>
      <c r="E36" s="67"/>
      <c r="F36" s="68"/>
      <c r="G36" s="68"/>
      <c r="H36" s="68"/>
      <c r="I36" s="68"/>
      <c r="J36" s="68"/>
      <c r="K36" s="68"/>
      <c r="L36" s="68"/>
      <c r="M36" s="69"/>
      <c r="N36" s="38"/>
      <c r="O36" s="38"/>
      <c r="P36" s="49" t="s">
        <v>3</v>
      </c>
      <c r="Q36"/>
      <c r="R36"/>
      <c r="S36"/>
      <c r="T36"/>
      <c r="U36"/>
      <c r="V36"/>
      <c r="W36" s="39"/>
      <c r="X36" s="39"/>
      <c r="Y36" s="37">
        <f t="shared" si="0"/>
        <v>0</v>
      </c>
      <c r="Z36" s="6" t="str">
        <f t="shared" si="1"/>
        <v>NO</v>
      </c>
      <c r="AA36"/>
      <c r="AC36" s="34"/>
    </row>
    <row r="37" spans="1:29" s="6" customFormat="1" ht="92.25" customHeight="1" x14ac:dyDescent="0.25">
      <c r="A37" s="33"/>
      <c r="B37" s="66"/>
      <c r="C37" s="66"/>
      <c r="D37" s="66"/>
      <c r="E37" s="67"/>
      <c r="F37" s="68"/>
      <c r="G37" s="68"/>
      <c r="H37" s="68"/>
      <c r="I37" s="68"/>
      <c r="J37" s="68"/>
      <c r="K37" s="68"/>
      <c r="L37" s="68"/>
      <c r="M37" s="69"/>
      <c r="N37" s="38"/>
      <c r="O37" s="38"/>
      <c r="P37" s="49" t="s">
        <v>3</v>
      </c>
      <c r="Q37"/>
      <c r="R37"/>
      <c r="S37"/>
      <c r="T37"/>
      <c r="U37"/>
      <c r="V37"/>
      <c r="W37" s="39"/>
      <c r="X37" s="39"/>
      <c r="Y37" s="37">
        <f t="shared" si="0"/>
        <v>0</v>
      </c>
      <c r="Z37" s="6" t="str">
        <f t="shared" si="1"/>
        <v>NO</v>
      </c>
      <c r="AA37"/>
      <c r="AC37" s="34"/>
    </row>
    <row r="38" spans="1:29" s="6" customFormat="1" ht="92.25" customHeight="1" x14ac:dyDescent="0.25">
      <c r="A38" s="33"/>
      <c r="B38" s="66"/>
      <c r="C38" s="66"/>
      <c r="D38" s="66"/>
      <c r="E38" s="67"/>
      <c r="F38" s="68"/>
      <c r="G38" s="68"/>
      <c r="H38" s="68"/>
      <c r="I38" s="68"/>
      <c r="J38" s="68"/>
      <c r="K38" s="68"/>
      <c r="L38" s="68"/>
      <c r="M38" s="69"/>
      <c r="N38" s="38"/>
      <c r="O38" s="38"/>
      <c r="P38" s="49" t="s">
        <v>3</v>
      </c>
      <c r="Q38"/>
      <c r="R38"/>
      <c r="S38"/>
      <c r="T38"/>
      <c r="U38"/>
      <c r="V38"/>
      <c r="W38" s="39"/>
      <c r="X38" s="39"/>
      <c r="Y38" s="37">
        <f t="shared" si="0"/>
        <v>0</v>
      </c>
      <c r="Z38" s="6" t="str">
        <f t="shared" si="1"/>
        <v>NO</v>
      </c>
      <c r="AA38"/>
      <c r="AC38" s="34"/>
    </row>
    <row r="39" spans="1:29" s="6" customFormat="1" ht="92.25" customHeight="1" x14ac:dyDescent="0.25">
      <c r="A39" s="33"/>
      <c r="B39" s="66"/>
      <c r="C39" s="66"/>
      <c r="D39" s="66"/>
      <c r="E39" s="67"/>
      <c r="F39" s="68"/>
      <c r="G39" s="68"/>
      <c r="H39" s="68"/>
      <c r="I39" s="68"/>
      <c r="J39" s="68"/>
      <c r="K39" s="68"/>
      <c r="L39" s="68"/>
      <c r="M39" s="69"/>
      <c r="N39" s="38"/>
      <c r="O39" s="38"/>
      <c r="P39" s="49" t="s">
        <v>3</v>
      </c>
      <c r="Q39"/>
      <c r="R39"/>
      <c r="S39"/>
      <c r="T39"/>
      <c r="U39"/>
      <c r="V39"/>
      <c r="W39" s="39"/>
      <c r="X39" s="39"/>
      <c r="Y39" s="37">
        <f t="shared" si="0"/>
        <v>0</v>
      </c>
      <c r="Z39" s="6" t="str">
        <f t="shared" si="1"/>
        <v>NO</v>
      </c>
      <c r="AA39"/>
      <c r="AC39" s="34"/>
    </row>
    <row r="40" spans="1:29" s="6" customFormat="1" ht="92.25" customHeight="1" x14ac:dyDescent="0.25">
      <c r="A40" s="33"/>
      <c r="B40" s="66"/>
      <c r="C40" s="66"/>
      <c r="D40" s="66"/>
      <c r="E40" s="67"/>
      <c r="F40" s="68"/>
      <c r="G40" s="68"/>
      <c r="H40" s="68"/>
      <c r="I40" s="68"/>
      <c r="J40" s="68"/>
      <c r="K40" s="68"/>
      <c r="L40" s="68"/>
      <c r="M40" s="69"/>
      <c r="N40" s="38"/>
      <c r="O40" s="38"/>
      <c r="P40" s="49" t="s">
        <v>3</v>
      </c>
      <c r="Q40"/>
      <c r="R40"/>
      <c r="S40"/>
      <c r="T40"/>
      <c r="U40"/>
      <c r="V40"/>
      <c r="W40" s="39"/>
      <c r="X40" s="39"/>
      <c r="Y40" s="37">
        <f t="shared" si="0"/>
        <v>0</v>
      </c>
      <c r="Z40" s="6" t="str">
        <f t="shared" si="1"/>
        <v>NO</v>
      </c>
      <c r="AA40"/>
      <c r="AC40" s="34"/>
    </row>
    <row r="41" spans="1:29" s="6" customFormat="1" ht="92.25" customHeight="1" x14ac:dyDescent="0.25">
      <c r="A41" s="33"/>
      <c r="B41" s="66"/>
      <c r="C41" s="66"/>
      <c r="D41" s="66"/>
      <c r="E41" s="67"/>
      <c r="F41" s="68"/>
      <c r="G41" s="68"/>
      <c r="H41" s="68"/>
      <c r="I41" s="68"/>
      <c r="J41" s="68"/>
      <c r="K41" s="68"/>
      <c r="L41" s="68"/>
      <c r="M41" s="69"/>
      <c r="N41" s="38"/>
      <c r="O41" s="38"/>
      <c r="P41" s="49" t="s">
        <v>3</v>
      </c>
      <c r="Q41"/>
      <c r="R41"/>
      <c r="S41"/>
      <c r="T41"/>
      <c r="U41"/>
      <c r="V41"/>
      <c r="W41" s="39"/>
      <c r="X41" s="39"/>
      <c r="Y41" s="37">
        <f t="shared" si="0"/>
        <v>0</v>
      </c>
      <c r="Z41" s="6" t="str">
        <f t="shared" si="1"/>
        <v>NO</v>
      </c>
      <c r="AA41"/>
      <c r="AC41" s="34"/>
    </row>
    <row r="42" spans="1:29" s="6" customFormat="1" ht="92.25" customHeight="1" x14ac:dyDescent="0.25">
      <c r="A42" s="33"/>
      <c r="B42" s="66"/>
      <c r="C42" s="66"/>
      <c r="D42" s="66"/>
      <c r="E42" s="67"/>
      <c r="F42" s="68"/>
      <c r="G42" s="68"/>
      <c r="H42" s="68"/>
      <c r="I42" s="68"/>
      <c r="J42" s="68"/>
      <c r="K42" s="68"/>
      <c r="L42" s="68"/>
      <c r="M42" s="69"/>
      <c r="N42" s="38"/>
      <c r="O42" s="38"/>
      <c r="P42" s="49" t="s">
        <v>3</v>
      </c>
      <c r="Q42"/>
      <c r="R42"/>
      <c r="S42"/>
      <c r="T42"/>
      <c r="U42"/>
      <c r="V42"/>
      <c r="W42" s="39"/>
      <c r="X42" s="39"/>
      <c r="Y42" s="37">
        <f t="shared" si="0"/>
        <v>0</v>
      </c>
      <c r="Z42" s="6" t="str">
        <f t="shared" si="1"/>
        <v>NO</v>
      </c>
      <c r="AA42"/>
      <c r="AC42" s="34"/>
    </row>
    <row r="43" spans="1:29" s="6" customFormat="1" ht="92.25" customHeight="1" x14ac:dyDescent="0.25">
      <c r="A43" s="33"/>
      <c r="B43" s="66"/>
      <c r="C43" s="66"/>
      <c r="D43" s="66"/>
      <c r="E43" s="67"/>
      <c r="F43" s="68"/>
      <c r="G43" s="68"/>
      <c r="H43" s="68"/>
      <c r="I43" s="68"/>
      <c r="J43" s="68"/>
      <c r="K43" s="68"/>
      <c r="L43" s="68"/>
      <c r="M43" s="69"/>
      <c r="N43" s="38"/>
      <c r="O43" s="38"/>
      <c r="P43" s="49" t="s">
        <v>3</v>
      </c>
      <c r="Q43"/>
      <c r="R43"/>
      <c r="S43"/>
      <c r="T43"/>
      <c r="U43"/>
      <c r="V43"/>
      <c r="W43" s="39"/>
      <c r="X43" s="39"/>
      <c r="Y43" s="37">
        <f t="shared" si="0"/>
        <v>0</v>
      </c>
      <c r="Z43" s="6" t="str">
        <f t="shared" si="1"/>
        <v>NO</v>
      </c>
      <c r="AA43"/>
      <c r="AC43" s="34"/>
    </row>
    <row r="44" spans="1:29" s="6" customFormat="1" ht="92.25" customHeight="1" x14ac:dyDescent="0.25">
      <c r="A44" s="33"/>
      <c r="B44" s="66"/>
      <c r="C44" s="66"/>
      <c r="D44" s="66"/>
      <c r="E44" s="67"/>
      <c r="F44" s="68"/>
      <c r="G44" s="68"/>
      <c r="H44" s="68"/>
      <c r="I44" s="68"/>
      <c r="J44" s="68"/>
      <c r="K44" s="68"/>
      <c r="L44" s="68"/>
      <c r="M44" s="69"/>
      <c r="N44" s="38"/>
      <c r="O44" s="38"/>
      <c r="P44" s="49" t="s">
        <v>3</v>
      </c>
      <c r="Q44"/>
      <c r="R44"/>
      <c r="S44"/>
      <c r="T44"/>
      <c r="U44"/>
      <c r="V44"/>
      <c r="W44" s="39"/>
      <c r="X44" s="39"/>
      <c r="Y44" s="37">
        <f t="shared" si="0"/>
        <v>0</v>
      </c>
      <c r="Z44" s="6" t="str">
        <f t="shared" si="1"/>
        <v>NO</v>
      </c>
      <c r="AA44"/>
      <c r="AC44" s="34"/>
    </row>
    <row r="45" spans="1:29" s="6" customFormat="1" ht="92.25" customHeight="1" x14ac:dyDescent="0.25">
      <c r="A45" s="33"/>
      <c r="B45" s="66"/>
      <c r="C45" s="66"/>
      <c r="D45" s="66"/>
      <c r="E45" s="67"/>
      <c r="F45" s="68"/>
      <c r="G45" s="68"/>
      <c r="H45" s="68"/>
      <c r="I45" s="68"/>
      <c r="J45" s="68"/>
      <c r="K45" s="68"/>
      <c r="L45" s="68"/>
      <c r="M45" s="69"/>
      <c r="N45" s="38"/>
      <c r="O45" s="38"/>
      <c r="P45" s="49" t="s">
        <v>3</v>
      </c>
      <c r="Q45"/>
      <c r="R45"/>
      <c r="S45"/>
      <c r="T45"/>
      <c r="U45"/>
      <c r="V45"/>
      <c r="W45" s="39"/>
      <c r="X45" s="39"/>
      <c r="Y45" s="37">
        <f t="shared" si="0"/>
        <v>0</v>
      </c>
      <c r="Z45" s="6" t="str">
        <f t="shared" si="1"/>
        <v>NO</v>
      </c>
      <c r="AA45"/>
      <c r="AC45" s="34"/>
    </row>
    <row r="46" spans="1:29" s="6" customFormat="1" ht="92.25" customHeight="1" x14ac:dyDescent="0.25">
      <c r="A46" s="33"/>
      <c r="B46" s="66"/>
      <c r="C46" s="66"/>
      <c r="D46" s="66"/>
      <c r="E46" s="67"/>
      <c r="F46" s="68"/>
      <c r="G46" s="68"/>
      <c r="H46" s="68"/>
      <c r="I46" s="68"/>
      <c r="J46" s="68"/>
      <c r="K46" s="68"/>
      <c r="L46" s="68"/>
      <c r="M46" s="69"/>
      <c r="N46" s="38"/>
      <c r="O46" s="38"/>
      <c r="P46" s="49" t="s">
        <v>3</v>
      </c>
      <c r="Q46"/>
      <c r="R46"/>
      <c r="S46"/>
      <c r="T46"/>
      <c r="U46"/>
      <c r="V46"/>
      <c r="W46" s="39"/>
      <c r="X46" s="39"/>
      <c r="Y46" s="37">
        <f t="shared" si="0"/>
        <v>0</v>
      </c>
      <c r="Z46" s="6" t="str">
        <f t="shared" si="1"/>
        <v>NO</v>
      </c>
      <c r="AA46"/>
      <c r="AC46" s="34"/>
    </row>
    <row r="47" spans="1:29" s="6" customFormat="1" ht="92.25" customHeight="1" x14ac:dyDescent="0.25">
      <c r="A47" s="33"/>
      <c r="B47" s="66"/>
      <c r="C47" s="66"/>
      <c r="D47" s="66"/>
      <c r="E47" s="67"/>
      <c r="F47" s="68"/>
      <c r="G47" s="68"/>
      <c r="H47" s="68"/>
      <c r="I47" s="68"/>
      <c r="J47" s="68"/>
      <c r="K47" s="68"/>
      <c r="L47" s="68"/>
      <c r="M47" s="69"/>
      <c r="N47" s="38"/>
      <c r="O47" s="38"/>
      <c r="P47" s="49" t="s">
        <v>3</v>
      </c>
      <c r="Q47"/>
      <c r="R47"/>
      <c r="S47"/>
      <c r="T47"/>
      <c r="U47"/>
      <c r="V47"/>
      <c r="W47" s="39"/>
      <c r="X47" s="39"/>
      <c r="Y47" s="37">
        <f t="shared" si="0"/>
        <v>0</v>
      </c>
      <c r="Z47" s="6" t="str">
        <f t="shared" si="1"/>
        <v>NO</v>
      </c>
      <c r="AA47"/>
      <c r="AC47" s="34"/>
    </row>
    <row r="48" spans="1:29" s="6" customFormat="1" ht="92.25" customHeight="1" x14ac:dyDescent="0.25">
      <c r="A48" s="33"/>
      <c r="B48" s="66"/>
      <c r="C48" s="66"/>
      <c r="D48" s="66"/>
      <c r="E48" s="67"/>
      <c r="F48" s="68"/>
      <c r="G48" s="68"/>
      <c r="H48" s="68"/>
      <c r="I48" s="68"/>
      <c r="J48" s="68"/>
      <c r="K48" s="68"/>
      <c r="L48" s="68"/>
      <c r="M48" s="69"/>
      <c r="N48" s="38"/>
      <c r="O48" s="38"/>
      <c r="P48" s="49" t="s">
        <v>3</v>
      </c>
      <c r="Q48"/>
      <c r="R48"/>
      <c r="S48"/>
      <c r="T48"/>
      <c r="U48"/>
      <c r="V48"/>
      <c r="W48" s="39"/>
      <c r="X48" s="39"/>
      <c r="Y48" s="37">
        <f t="shared" si="0"/>
        <v>0</v>
      </c>
      <c r="Z48" s="6" t="str">
        <f t="shared" si="1"/>
        <v>NO</v>
      </c>
      <c r="AA48"/>
      <c r="AC48" s="34"/>
    </row>
    <row r="49" spans="1:29" s="6" customFormat="1" ht="92.25" customHeight="1" x14ac:dyDescent="0.25">
      <c r="A49" s="33"/>
      <c r="B49" s="66"/>
      <c r="C49" s="66"/>
      <c r="D49" s="66"/>
      <c r="E49" s="67"/>
      <c r="F49" s="68"/>
      <c r="G49" s="68"/>
      <c r="H49" s="68"/>
      <c r="I49" s="68"/>
      <c r="J49" s="68"/>
      <c r="K49" s="68"/>
      <c r="L49" s="68"/>
      <c r="M49" s="69"/>
      <c r="N49" s="38"/>
      <c r="O49" s="38"/>
      <c r="P49" s="49" t="s">
        <v>3</v>
      </c>
      <c r="Q49"/>
      <c r="R49"/>
      <c r="S49"/>
      <c r="T49"/>
      <c r="U49"/>
      <c r="V49"/>
      <c r="W49" s="39"/>
      <c r="X49" s="39"/>
      <c r="Y49" s="37">
        <f t="shared" si="0"/>
        <v>0</v>
      </c>
      <c r="Z49" s="6" t="str">
        <f t="shared" si="1"/>
        <v>NO</v>
      </c>
      <c r="AA49"/>
      <c r="AC49" s="34"/>
    </row>
    <row r="50" spans="1:29" s="6" customFormat="1" ht="92.25" customHeight="1" x14ac:dyDescent="0.25">
      <c r="A50" s="33"/>
      <c r="B50" s="66"/>
      <c r="C50" s="66"/>
      <c r="D50" s="66"/>
      <c r="E50" s="67"/>
      <c r="F50" s="68"/>
      <c r="G50" s="68"/>
      <c r="H50" s="68"/>
      <c r="I50" s="68"/>
      <c r="J50" s="68"/>
      <c r="K50" s="68"/>
      <c r="L50" s="68"/>
      <c r="M50" s="69"/>
      <c r="N50" s="38"/>
      <c r="O50" s="38"/>
      <c r="P50" s="49" t="s">
        <v>3</v>
      </c>
      <c r="Q50"/>
      <c r="R50"/>
      <c r="S50"/>
      <c r="T50"/>
      <c r="U50"/>
      <c r="V50"/>
      <c r="W50" s="39"/>
      <c r="X50" s="39"/>
      <c r="Y50" s="37">
        <f t="shared" si="0"/>
        <v>0</v>
      </c>
      <c r="Z50" s="6" t="str">
        <f t="shared" si="1"/>
        <v>NO</v>
      </c>
      <c r="AA50"/>
      <c r="AC50" s="34"/>
    </row>
    <row r="51" spans="1:29" s="6" customFormat="1" ht="92.25" customHeight="1" x14ac:dyDescent="0.25">
      <c r="A51" s="33"/>
      <c r="B51" s="66"/>
      <c r="C51" s="66"/>
      <c r="D51" s="66"/>
      <c r="E51" s="67"/>
      <c r="F51" s="68"/>
      <c r="G51" s="68"/>
      <c r="H51" s="68"/>
      <c r="I51" s="68"/>
      <c r="J51" s="68"/>
      <c r="K51" s="68"/>
      <c r="L51" s="68"/>
      <c r="M51" s="69"/>
      <c r="N51" s="38"/>
      <c r="O51" s="38"/>
      <c r="P51" s="49" t="s">
        <v>3</v>
      </c>
      <c r="Q51"/>
      <c r="R51"/>
      <c r="S51"/>
      <c r="T51"/>
      <c r="U51"/>
      <c r="V51"/>
      <c r="W51" s="39"/>
      <c r="X51" s="39"/>
      <c r="Y51" s="37">
        <f t="shared" si="0"/>
        <v>0</v>
      </c>
      <c r="Z51" s="6" t="str">
        <f t="shared" si="1"/>
        <v>NO</v>
      </c>
      <c r="AA51"/>
      <c r="AC51" s="34"/>
    </row>
    <row r="52" spans="1:29" s="6" customFormat="1" ht="92.25" customHeight="1" x14ac:dyDescent="0.25">
      <c r="A52" s="33"/>
      <c r="B52" s="66"/>
      <c r="C52" s="66"/>
      <c r="D52" s="66"/>
      <c r="E52" s="67"/>
      <c r="F52" s="68"/>
      <c r="G52" s="68"/>
      <c r="H52" s="68"/>
      <c r="I52" s="68"/>
      <c r="J52" s="68"/>
      <c r="K52" s="68"/>
      <c r="L52" s="68"/>
      <c r="M52" s="69"/>
      <c r="N52" s="38"/>
      <c r="O52" s="38"/>
      <c r="P52" s="49" t="s">
        <v>3</v>
      </c>
      <c r="Q52"/>
      <c r="R52"/>
      <c r="S52"/>
      <c r="T52"/>
      <c r="U52"/>
      <c r="V52"/>
      <c r="W52" s="39"/>
      <c r="X52" s="39"/>
      <c r="Y52" s="37">
        <f t="shared" si="0"/>
        <v>0</v>
      </c>
      <c r="Z52" s="6" t="str">
        <f t="shared" si="1"/>
        <v>NO</v>
      </c>
      <c r="AA52"/>
      <c r="AC52" s="34"/>
    </row>
    <row r="53" spans="1:29" s="6" customFormat="1" ht="92.25" customHeight="1" x14ac:dyDescent="0.25">
      <c r="A53" s="33"/>
      <c r="B53" s="66"/>
      <c r="C53" s="66"/>
      <c r="D53" s="66"/>
      <c r="E53" s="67"/>
      <c r="F53" s="68"/>
      <c r="G53" s="68"/>
      <c r="H53" s="68"/>
      <c r="I53" s="68"/>
      <c r="J53" s="68"/>
      <c r="K53" s="68"/>
      <c r="L53" s="68"/>
      <c r="M53" s="69"/>
      <c r="N53" s="38"/>
      <c r="O53" s="38"/>
      <c r="P53" s="49" t="s">
        <v>3</v>
      </c>
      <c r="Q53"/>
      <c r="R53"/>
      <c r="S53"/>
      <c r="T53"/>
      <c r="U53"/>
      <c r="V53"/>
      <c r="W53" s="39"/>
      <c r="X53" s="39"/>
      <c r="Y53" s="37">
        <f t="shared" si="0"/>
        <v>0</v>
      </c>
      <c r="Z53" s="6" t="str">
        <f t="shared" si="1"/>
        <v>NO</v>
      </c>
      <c r="AA53"/>
      <c r="AC53" s="34"/>
    </row>
    <row r="54" spans="1:29" s="6" customFormat="1" ht="92.25" customHeight="1" x14ac:dyDescent="0.25">
      <c r="A54" s="33"/>
      <c r="B54" s="66"/>
      <c r="C54" s="66"/>
      <c r="D54" s="66"/>
      <c r="E54" s="67"/>
      <c r="F54" s="68"/>
      <c r="G54" s="68"/>
      <c r="H54" s="68"/>
      <c r="I54" s="68"/>
      <c r="J54" s="68"/>
      <c r="K54" s="68"/>
      <c r="L54" s="68"/>
      <c r="M54" s="69"/>
      <c r="N54" s="38"/>
      <c r="O54" s="38"/>
      <c r="P54" s="49" t="s">
        <v>3</v>
      </c>
      <c r="Q54"/>
      <c r="R54"/>
      <c r="S54"/>
      <c r="T54"/>
      <c r="U54"/>
      <c r="V54"/>
      <c r="W54" s="39"/>
      <c r="X54" s="39"/>
      <c r="Y54" s="37">
        <f t="shared" si="0"/>
        <v>0</v>
      </c>
      <c r="Z54" s="6" t="str">
        <f t="shared" si="1"/>
        <v>NO</v>
      </c>
      <c r="AA54"/>
      <c r="AC54" s="34"/>
    </row>
    <row r="55" spans="1:29" s="6" customFormat="1" ht="92.25" customHeight="1" x14ac:dyDescent="0.25">
      <c r="A55" s="33"/>
      <c r="B55" s="66"/>
      <c r="C55" s="66"/>
      <c r="D55" s="66"/>
      <c r="E55" s="67"/>
      <c r="F55" s="68"/>
      <c r="G55" s="68"/>
      <c r="H55" s="68"/>
      <c r="I55" s="68"/>
      <c r="J55" s="68"/>
      <c r="K55" s="68"/>
      <c r="L55" s="68"/>
      <c r="M55" s="69"/>
      <c r="N55" s="38"/>
      <c r="O55" s="38"/>
      <c r="P55" s="49" t="s">
        <v>3</v>
      </c>
      <c r="Q55"/>
      <c r="R55"/>
      <c r="S55"/>
      <c r="T55"/>
      <c r="U55"/>
      <c r="V55"/>
      <c r="W55" s="39"/>
      <c r="X55" s="39"/>
      <c r="Y55" s="37">
        <f t="shared" si="0"/>
        <v>0</v>
      </c>
      <c r="Z55" s="6" t="str">
        <f t="shared" si="1"/>
        <v>NO</v>
      </c>
      <c r="AA55"/>
      <c r="AC55" s="34"/>
    </row>
    <row r="56" spans="1:29" s="6" customFormat="1" ht="92.25" customHeight="1" x14ac:dyDescent="0.25">
      <c r="A56" s="33"/>
      <c r="B56" s="66"/>
      <c r="C56" s="66"/>
      <c r="D56" s="66"/>
      <c r="E56" s="67"/>
      <c r="F56" s="68"/>
      <c r="G56" s="68"/>
      <c r="H56" s="68"/>
      <c r="I56" s="68"/>
      <c r="J56" s="68"/>
      <c r="K56" s="68"/>
      <c r="L56" s="68"/>
      <c r="M56" s="69"/>
      <c r="N56" s="38"/>
      <c r="O56" s="38"/>
      <c r="P56" s="49" t="s">
        <v>3</v>
      </c>
      <c r="Q56"/>
      <c r="R56"/>
      <c r="S56"/>
      <c r="T56"/>
      <c r="U56"/>
      <c r="V56"/>
      <c r="W56" s="39"/>
      <c r="X56" s="39"/>
      <c r="Y56" s="37">
        <f t="shared" si="0"/>
        <v>0</v>
      </c>
      <c r="Z56" s="6" t="str">
        <f t="shared" si="1"/>
        <v>NO</v>
      </c>
      <c r="AA56"/>
      <c r="AC56" s="34"/>
    </row>
    <row r="57" spans="1:29" s="6" customFormat="1" ht="92.25" customHeight="1" x14ac:dyDescent="0.25">
      <c r="A57" s="33"/>
      <c r="B57" s="66"/>
      <c r="C57" s="66"/>
      <c r="D57" s="66"/>
      <c r="E57" s="67"/>
      <c r="F57" s="68"/>
      <c r="G57" s="68"/>
      <c r="H57" s="68"/>
      <c r="I57" s="68"/>
      <c r="J57" s="68"/>
      <c r="K57" s="68"/>
      <c r="L57" s="68"/>
      <c r="M57" s="69"/>
      <c r="N57" s="38"/>
      <c r="O57" s="38"/>
      <c r="P57" s="49" t="s">
        <v>3</v>
      </c>
      <c r="Q57"/>
      <c r="R57"/>
      <c r="S57"/>
      <c r="T57"/>
      <c r="U57"/>
      <c r="V57"/>
      <c r="W57" s="39"/>
      <c r="X57" s="39"/>
      <c r="Y57" s="37">
        <f t="shared" si="0"/>
        <v>0</v>
      </c>
      <c r="Z57" s="6" t="str">
        <f t="shared" si="1"/>
        <v>NO</v>
      </c>
      <c r="AA57"/>
      <c r="AC57" s="34"/>
    </row>
    <row r="58" spans="1:29" s="6" customFormat="1" ht="92.25" customHeight="1" x14ac:dyDescent="0.25">
      <c r="A58" s="33"/>
      <c r="B58" s="66"/>
      <c r="C58" s="66"/>
      <c r="D58" s="66"/>
      <c r="E58" s="67"/>
      <c r="F58" s="68"/>
      <c r="G58" s="68"/>
      <c r="H58" s="68"/>
      <c r="I58" s="68"/>
      <c r="J58" s="68"/>
      <c r="K58" s="68"/>
      <c r="L58" s="68"/>
      <c r="M58" s="69"/>
      <c r="N58" s="38"/>
      <c r="O58" s="38"/>
      <c r="P58" s="49" t="s">
        <v>3</v>
      </c>
      <c r="Q58"/>
      <c r="R58"/>
      <c r="S58"/>
      <c r="T58"/>
      <c r="U58"/>
      <c r="V58"/>
      <c r="W58" s="39"/>
      <c r="X58" s="39"/>
      <c r="Y58" s="37">
        <f t="shared" ref="Y58:Y89" si="2">ROUND((X58-W58)/365*12,2)</f>
        <v>0</v>
      </c>
      <c r="Z58" s="6" t="str">
        <f t="shared" ref="Z58:Z89" si="3">CONCATENATE(O58,P58)</f>
        <v>NO</v>
      </c>
      <c r="AA58"/>
      <c r="AC58" s="34"/>
    </row>
    <row r="59" spans="1:29" s="6" customFormat="1" ht="92.25" customHeight="1" x14ac:dyDescent="0.25">
      <c r="A59" s="33"/>
      <c r="B59" s="66"/>
      <c r="C59" s="66"/>
      <c r="D59" s="66"/>
      <c r="E59" s="67"/>
      <c r="F59" s="68"/>
      <c r="G59" s="68"/>
      <c r="H59" s="68"/>
      <c r="I59" s="68"/>
      <c r="J59" s="68"/>
      <c r="K59" s="68"/>
      <c r="L59" s="68"/>
      <c r="M59" s="69"/>
      <c r="N59" s="38"/>
      <c r="O59" s="38"/>
      <c r="P59" s="49" t="s">
        <v>3</v>
      </c>
      <c r="Q59"/>
      <c r="R59"/>
      <c r="S59"/>
      <c r="T59"/>
      <c r="U59"/>
      <c r="V59"/>
      <c r="W59" s="39"/>
      <c r="X59" s="39"/>
      <c r="Y59" s="37">
        <f t="shared" si="2"/>
        <v>0</v>
      </c>
      <c r="Z59" s="6" t="str">
        <f t="shared" si="3"/>
        <v>NO</v>
      </c>
      <c r="AA59"/>
      <c r="AC59" s="34"/>
    </row>
    <row r="60" spans="1:29" s="6" customFormat="1" ht="92.25" customHeight="1" x14ac:dyDescent="0.25">
      <c r="A60" s="33"/>
      <c r="B60" s="66"/>
      <c r="C60" s="66"/>
      <c r="D60" s="66"/>
      <c r="E60" s="67"/>
      <c r="F60" s="68"/>
      <c r="G60" s="68"/>
      <c r="H60" s="68"/>
      <c r="I60" s="68"/>
      <c r="J60" s="68"/>
      <c r="K60" s="68"/>
      <c r="L60" s="68"/>
      <c r="M60" s="69"/>
      <c r="N60" s="38"/>
      <c r="O60" s="38"/>
      <c r="P60" s="49" t="s">
        <v>3</v>
      </c>
      <c r="Q60"/>
      <c r="R60"/>
      <c r="S60"/>
      <c r="T60"/>
      <c r="U60"/>
      <c r="V60"/>
      <c r="W60" s="39"/>
      <c r="X60" s="39"/>
      <c r="Y60" s="37">
        <f t="shared" si="2"/>
        <v>0</v>
      </c>
      <c r="Z60" s="6" t="str">
        <f t="shared" si="3"/>
        <v>NO</v>
      </c>
      <c r="AA60"/>
      <c r="AC60" s="34"/>
    </row>
    <row r="61" spans="1:29" s="6" customFormat="1" ht="92.25" customHeight="1" x14ac:dyDescent="0.25">
      <c r="A61" s="33"/>
      <c r="B61" s="66"/>
      <c r="C61" s="66"/>
      <c r="D61" s="66"/>
      <c r="E61" s="67"/>
      <c r="F61" s="68"/>
      <c r="G61" s="68"/>
      <c r="H61" s="68"/>
      <c r="I61" s="68"/>
      <c r="J61" s="68"/>
      <c r="K61" s="68"/>
      <c r="L61" s="68"/>
      <c r="M61" s="69"/>
      <c r="N61" s="38"/>
      <c r="O61" s="38"/>
      <c r="P61" s="49" t="s">
        <v>3</v>
      </c>
      <c r="Q61"/>
      <c r="R61"/>
      <c r="S61"/>
      <c r="T61"/>
      <c r="U61"/>
      <c r="V61"/>
      <c r="W61" s="39"/>
      <c r="X61" s="39"/>
      <c r="Y61" s="37">
        <f t="shared" si="2"/>
        <v>0</v>
      </c>
      <c r="Z61" s="6" t="str">
        <f t="shared" si="3"/>
        <v>NO</v>
      </c>
      <c r="AA61"/>
      <c r="AC61" s="34"/>
    </row>
    <row r="62" spans="1:29" s="6" customFormat="1" ht="92.25" customHeight="1" x14ac:dyDescent="0.25">
      <c r="A62" s="33"/>
      <c r="B62" s="66"/>
      <c r="C62" s="66"/>
      <c r="D62" s="66"/>
      <c r="E62" s="67"/>
      <c r="F62" s="68"/>
      <c r="G62" s="68"/>
      <c r="H62" s="68"/>
      <c r="I62" s="68"/>
      <c r="J62" s="68"/>
      <c r="K62" s="68"/>
      <c r="L62" s="68"/>
      <c r="M62" s="69"/>
      <c r="N62" s="38"/>
      <c r="O62" s="38"/>
      <c r="P62" s="49" t="s">
        <v>3</v>
      </c>
      <c r="Q62"/>
      <c r="R62"/>
      <c r="S62"/>
      <c r="T62"/>
      <c r="U62"/>
      <c r="V62"/>
      <c r="W62" s="39"/>
      <c r="X62" s="39"/>
      <c r="Y62" s="37">
        <f t="shared" si="2"/>
        <v>0</v>
      </c>
      <c r="Z62" s="6" t="str">
        <f t="shared" si="3"/>
        <v>NO</v>
      </c>
      <c r="AA62"/>
      <c r="AC62" s="34"/>
    </row>
    <row r="63" spans="1:29" s="6" customFormat="1" ht="92.25" customHeight="1" x14ac:dyDescent="0.25">
      <c r="A63" s="33"/>
      <c r="B63" s="66"/>
      <c r="C63" s="66"/>
      <c r="D63" s="66"/>
      <c r="E63" s="67"/>
      <c r="F63" s="68"/>
      <c r="G63" s="68"/>
      <c r="H63" s="68"/>
      <c r="I63" s="68"/>
      <c r="J63" s="68"/>
      <c r="K63" s="68"/>
      <c r="L63" s="68"/>
      <c r="M63" s="69"/>
      <c r="N63" s="38"/>
      <c r="O63" s="38"/>
      <c r="P63" s="49" t="s">
        <v>3</v>
      </c>
      <c r="Q63"/>
      <c r="R63"/>
      <c r="S63"/>
      <c r="T63"/>
      <c r="U63"/>
      <c r="V63"/>
      <c r="W63" s="39"/>
      <c r="X63" s="39"/>
      <c r="Y63" s="37">
        <f t="shared" si="2"/>
        <v>0</v>
      </c>
      <c r="Z63" s="6" t="str">
        <f t="shared" si="3"/>
        <v>NO</v>
      </c>
      <c r="AA63"/>
      <c r="AC63" s="34"/>
    </row>
    <row r="64" spans="1:29" s="6" customFormat="1" ht="92.25" customHeight="1" x14ac:dyDescent="0.25">
      <c r="A64" s="33"/>
      <c r="B64" s="66"/>
      <c r="C64" s="66"/>
      <c r="D64" s="66"/>
      <c r="E64" s="67"/>
      <c r="F64" s="68"/>
      <c r="G64" s="68"/>
      <c r="H64" s="68"/>
      <c r="I64" s="68"/>
      <c r="J64" s="68"/>
      <c r="K64" s="68"/>
      <c r="L64" s="68"/>
      <c r="M64" s="69"/>
      <c r="N64" s="38"/>
      <c r="O64" s="38"/>
      <c r="P64" s="49" t="s">
        <v>3</v>
      </c>
      <c r="Q64"/>
      <c r="R64"/>
      <c r="S64"/>
      <c r="T64"/>
      <c r="U64"/>
      <c r="V64"/>
      <c r="W64" s="39"/>
      <c r="X64" s="39"/>
      <c r="Y64" s="37">
        <f t="shared" si="2"/>
        <v>0</v>
      </c>
      <c r="Z64" s="6" t="str">
        <f t="shared" si="3"/>
        <v>NO</v>
      </c>
      <c r="AA64"/>
      <c r="AC64" s="34"/>
    </row>
    <row r="65" spans="1:29" s="6" customFormat="1" ht="92.25" customHeight="1" x14ac:dyDescent="0.25">
      <c r="A65" s="33"/>
      <c r="B65" s="66"/>
      <c r="C65" s="66"/>
      <c r="D65" s="66"/>
      <c r="E65" s="67"/>
      <c r="F65" s="68"/>
      <c r="G65" s="68"/>
      <c r="H65" s="68"/>
      <c r="I65" s="68"/>
      <c r="J65" s="68"/>
      <c r="K65" s="68"/>
      <c r="L65" s="68"/>
      <c r="M65" s="69"/>
      <c r="N65" s="38"/>
      <c r="O65" s="38"/>
      <c r="P65" s="49" t="s">
        <v>3</v>
      </c>
      <c r="Q65"/>
      <c r="R65"/>
      <c r="S65"/>
      <c r="T65"/>
      <c r="U65"/>
      <c r="V65"/>
      <c r="W65" s="39"/>
      <c r="X65" s="39"/>
      <c r="Y65" s="37">
        <f t="shared" si="2"/>
        <v>0</v>
      </c>
      <c r="Z65" s="6" t="str">
        <f t="shared" si="3"/>
        <v>NO</v>
      </c>
      <c r="AA65"/>
      <c r="AC65" s="34"/>
    </row>
    <row r="66" spans="1:29" s="6" customFormat="1" ht="92.25" customHeight="1" x14ac:dyDescent="0.25">
      <c r="A66" s="33"/>
      <c r="B66" s="66"/>
      <c r="C66" s="66"/>
      <c r="D66" s="66"/>
      <c r="E66" s="67"/>
      <c r="F66" s="68"/>
      <c r="G66" s="68"/>
      <c r="H66" s="68"/>
      <c r="I66" s="68"/>
      <c r="J66" s="68"/>
      <c r="K66" s="68"/>
      <c r="L66" s="68"/>
      <c r="M66" s="69"/>
      <c r="N66" s="38"/>
      <c r="O66" s="38"/>
      <c r="P66" s="49" t="s">
        <v>3</v>
      </c>
      <c r="Q66"/>
      <c r="R66"/>
      <c r="S66"/>
      <c r="T66"/>
      <c r="U66"/>
      <c r="V66"/>
      <c r="W66" s="39"/>
      <c r="X66" s="39"/>
      <c r="Y66" s="37">
        <f t="shared" si="2"/>
        <v>0</v>
      </c>
      <c r="Z66" s="6" t="str">
        <f t="shared" si="3"/>
        <v>NO</v>
      </c>
      <c r="AA66"/>
      <c r="AC66" s="34"/>
    </row>
    <row r="67" spans="1:29" s="6" customFormat="1" ht="92.25" customHeight="1" x14ac:dyDescent="0.25">
      <c r="A67" s="33"/>
      <c r="B67" s="66"/>
      <c r="C67" s="66"/>
      <c r="D67" s="66"/>
      <c r="E67" s="67"/>
      <c r="F67" s="68"/>
      <c r="G67" s="68"/>
      <c r="H67" s="68"/>
      <c r="I67" s="68"/>
      <c r="J67" s="68"/>
      <c r="K67" s="68"/>
      <c r="L67" s="68"/>
      <c r="M67" s="69"/>
      <c r="N67" s="38"/>
      <c r="O67" s="38"/>
      <c r="P67" s="49" t="s">
        <v>3</v>
      </c>
      <c r="Q67"/>
      <c r="R67"/>
      <c r="S67"/>
      <c r="T67"/>
      <c r="U67"/>
      <c r="V67"/>
      <c r="W67" s="39"/>
      <c r="X67" s="39"/>
      <c r="Y67" s="37">
        <f t="shared" si="2"/>
        <v>0</v>
      </c>
      <c r="Z67" s="6" t="str">
        <f t="shared" si="3"/>
        <v>NO</v>
      </c>
      <c r="AA67"/>
      <c r="AC67" s="34"/>
    </row>
    <row r="68" spans="1:29" s="6" customFormat="1" ht="92.25" customHeight="1" x14ac:dyDescent="0.25">
      <c r="A68" s="33"/>
      <c r="B68" s="66"/>
      <c r="C68" s="66"/>
      <c r="D68" s="66"/>
      <c r="E68" s="67"/>
      <c r="F68" s="68"/>
      <c r="G68" s="68"/>
      <c r="H68" s="68"/>
      <c r="I68" s="68"/>
      <c r="J68" s="68"/>
      <c r="K68" s="68"/>
      <c r="L68" s="68"/>
      <c r="M68" s="69"/>
      <c r="N68" s="38"/>
      <c r="O68" s="38"/>
      <c r="P68" s="49" t="s">
        <v>3</v>
      </c>
      <c r="Q68"/>
      <c r="R68"/>
      <c r="S68"/>
      <c r="T68"/>
      <c r="U68"/>
      <c r="V68"/>
      <c r="W68" s="39"/>
      <c r="X68" s="39"/>
      <c r="Y68" s="37">
        <f t="shared" si="2"/>
        <v>0</v>
      </c>
      <c r="Z68" s="6" t="str">
        <f t="shared" si="3"/>
        <v>NO</v>
      </c>
      <c r="AA68"/>
      <c r="AC68" s="34"/>
    </row>
    <row r="69" spans="1:29" s="6" customFormat="1" ht="92.25" customHeight="1" x14ac:dyDescent="0.25">
      <c r="A69" s="33"/>
      <c r="B69" s="66"/>
      <c r="C69" s="66"/>
      <c r="D69" s="66"/>
      <c r="E69" s="67"/>
      <c r="F69" s="68"/>
      <c r="G69" s="68"/>
      <c r="H69" s="68"/>
      <c r="I69" s="68"/>
      <c r="J69" s="68"/>
      <c r="K69" s="68"/>
      <c r="L69" s="68"/>
      <c r="M69" s="69"/>
      <c r="N69" s="38"/>
      <c r="O69" s="38"/>
      <c r="P69" s="49" t="s">
        <v>3</v>
      </c>
      <c r="Q69"/>
      <c r="R69"/>
      <c r="S69"/>
      <c r="T69"/>
      <c r="U69"/>
      <c r="V69"/>
      <c r="W69" s="39"/>
      <c r="X69" s="39"/>
      <c r="Y69" s="37">
        <f t="shared" si="2"/>
        <v>0</v>
      </c>
      <c r="Z69" s="6" t="str">
        <f t="shared" si="3"/>
        <v>NO</v>
      </c>
      <c r="AA69"/>
      <c r="AC69" s="34"/>
    </row>
    <row r="70" spans="1:29" s="6" customFormat="1" ht="92.25" customHeight="1" x14ac:dyDescent="0.25">
      <c r="A70" s="33"/>
      <c r="B70" s="66"/>
      <c r="C70" s="66"/>
      <c r="D70" s="66"/>
      <c r="E70" s="67"/>
      <c r="F70" s="68"/>
      <c r="G70" s="68"/>
      <c r="H70" s="68"/>
      <c r="I70" s="68"/>
      <c r="J70" s="68"/>
      <c r="K70" s="68"/>
      <c r="L70" s="68"/>
      <c r="M70" s="69"/>
      <c r="N70" s="38"/>
      <c r="O70" s="38"/>
      <c r="P70" s="49" t="s">
        <v>3</v>
      </c>
      <c r="Q70"/>
      <c r="R70"/>
      <c r="S70"/>
      <c r="T70"/>
      <c r="U70"/>
      <c r="V70"/>
      <c r="W70" s="39"/>
      <c r="X70" s="39"/>
      <c r="Y70" s="37">
        <f t="shared" si="2"/>
        <v>0</v>
      </c>
      <c r="Z70" s="6" t="str">
        <f t="shared" si="3"/>
        <v>NO</v>
      </c>
      <c r="AA70"/>
      <c r="AC70" s="34"/>
    </row>
    <row r="71" spans="1:29" s="6" customFormat="1" ht="92.25" customHeight="1" x14ac:dyDescent="0.25">
      <c r="A71" s="33"/>
      <c r="B71" s="66"/>
      <c r="C71" s="66"/>
      <c r="D71" s="66"/>
      <c r="E71" s="67"/>
      <c r="F71" s="68"/>
      <c r="G71" s="68"/>
      <c r="H71" s="68"/>
      <c r="I71" s="68"/>
      <c r="J71" s="68"/>
      <c r="K71" s="68"/>
      <c r="L71" s="68"/>
      <c r="M71" s="69"/>
      <c r="N71" s="38"/>
      <c r="O71" s="38"/>
      <c r="P71" s="49" t="s">
        <v>3</v>
      </c>
      <c r="Q71"/>
      <c r="R71"/>
      <c r="S71"/>
      <c r="T71"/>
      <c r="U71"/>
      <c r="V71"/>
      <c r="W71" s="39"/>
      <c r="X71" s="39"/>
      <c r="Y71" s="37">
        <f t="shared" si="2"/>
        <v>0</v>
      </c>
      <c r="Z71" s="6" t="str">
        <f t="shared" si="3"/>
        <v>NO</v>
      </c>
      <c r="AA71"/>
      <c r="AC71" s="34"/>
    </row>
    <row r="72" spans="1:29" s="6" customFormat="1" ht="92.25" customHeight="1" x14ac:dyDescent="0.25">
      <c r="A72" s="33"/>
      <c r="B72" s="66"/>
      <c r="C72" s="66"/>
      <c r="D72" s="66"/>
      <c r="E72" s="67"/>
      <c r="F72" s="68"/>
      <c r="G72" s="68"/>
      <c r="H72" s="68"/>
      <c r="I72" s="68"/>
      <c r="J72" s="68"/>
      <c r="K72" s="68"/>
      <c r="L72" s="68"/>
      <c r="M72" s="69"/>
      <c r="N72" s="38"/>
      <c r="O72" s="38"/>
      <c r="P72" s="49" t="s">
        <v>3</v>
      </c>
      <c r="Q72"/>
      <c r="R72"/>
      <c r="S72"/>
      <c r="T72"/>
      <c r="U72"/>
      <c r="V72"/>
      <c r="W72" s="39"/>
      <c r="X72" s="39"/>
      <c r="Y72" s="37">
        <f t="shared" si="2"/>
        <v>0</v>
      </c>
      <c r="Z72" s="6" t="str">
        <f t="shared" si="3"/>
        <v>NO</v>
      </c>
      <c r="AA72"/>
      <c r="AC72" s="34"/>
    </row>
    <row r="73" spans="1:29" s="6" customFormat="1" ht="92.25" customHeight="1" x14ac:dyDescent="0.25">
      <c r="A73" s="33"/>
      <c r="B73" s="66"/>
      <c r="C73" s="66"/>
      <c r="D73" s="66"/>
      <c r="E73" s="67"/>
      <c r="F73" s="68"/>
      <c r="G73" s="68"/>
      <c r="H73" s="68"/>
      <c r="I73" s="68"/>
      <c r="J73" s="68"/>
      <c r="K73" s="68"/>
      <c r="L73" s="68"/>
      <c r="M73" s="69"/>
      <c r="N73" s="38"/>
      <c r="O73" s="38"/>
      <c r="P73" s="49" t="s">
        <v>3</v>
      </c>
      <c r="Q73"/>
      <c r="R73"/>
      <c r="S73"/>
      <c r="T73"/>
      <c r="U73"/>
      <c r="V73"/>
      <c r="W73" s="39"/>
      <c r="X73" s="39"/>
      <c r="Y73" s="37">
        <f t="shared" si="2"/>
        <v>0</v>
      </c>
      <c r="Z73" s="6" t="str">
        <f t="shared" si="3"/>
        <v>NO</v>
      </c>
      <c r="AA73"/>
      <c r="AC73" s="34"/>
    </row>
    <row r="74" spans="1:29" s="6" customFormat="1" ht="92.25" customHeight="1" x14ac:dyDescent="0.25">
      <c r="A74" s="33"/>
      <c r="B74" s="66"/>
      <c r="C74" s="66"/>
      <c r="D74" s="66"/>
      <c r="E74" s="67"/>
      <c r="F74" s="68"/>
      <c r="G74" s="68"/>
      <c r="H74" s="68"/>
      <c r="I74" s="68"/>
      <c r="J74" s="68"/>
      <c r="K74" s="68"/>
      <c r="L74" s="68"/>
      <c r="M74" s="69"/>
      <c r="N74" s="38"/>
      <c r="O74" s="38"/>
      <c r="P74" s="49" t="s">
        <v>3</v>
      </c>
      <c r="Q74"/>
      <c r="R74"/>
      <c r="S74"/>
      <c r="T74"/>
      <c r="U74"/>
      <c r="V74"/>
      <c r="W74" s="39"/>
      <c r="X74" s="39"/>
      <c r="Y74" s="37">
        <f t="shared" si="2"/>
        <v>0</v>
      </c>
      <c r="Z74" s="6" t="str">
        <f t="shared" si="3"/>
        <v>NO</v>
      </c>
      <c r="AA74"/>
      <c r="AC74" s="34"/>
    </row>
    <row r="75" spans="1:29" s="6" customFormat="1" ht="92.25" customHeight="1" x14ac:dyDescent="0.25">
      <c r="A75" s="33"/>
      <c r="B75" s="66"/>
      <c r="C75" s="66"/>
      <c r="D75" s="66"/>
      <c r="E75" s="67"/>
      <c r="F75" s="68"/>
      <c r="G75" s="68"/>
      <c r="H75" s="68"/>
      <c r="I75" s="68"/>
      <c r="J75" s="68"/>
      <c r="K75" s="68"/>
      <c r="L75" s="68"/>
      <c r="M75" s="69"/>
      <c r="N75" s="38"/>
      <c r="O75" s="38"/>
      <c r="P75" s="49" t="s">
        <v>3</v>
      </c>
      <c r="Q75"/>
      <c r="R75"/>
      <c r="S75"/>
      <c r="T75"/>
      <c r="U75"/>
      <c r="V75"/>
      <c r="W75" s="39"/>
      <c r="X75" s="39"/>
      <c r="Y75" s="37">
        <f t="shared" si="2"/>
        <v>0</v>
      </c>
      <c r="Z75" s="6" t="str">
        <f t="shared" si="3"/>
        <v>NO</v>
      </c>
      <c r="AA75"/>
      <c r="AC75" s="34"/>
    </row>
    <row r="76" spans="1:29" s="6" customFormat="1" ht="92.25" customHeight="1" x14ac:dyDescent="0.25">
      <c r="A76" s="33"/>
      <c r="B76" s="66"/>
      <c r="C76" s="66"/>
      <c r="D76" s="66"/>
      <c r="E76" s="67"/>
      <c r="F76" s="68"/>
      <c r="G76" s="68"/>
      <c r="H76" s="68"/>
      <c r="I76" s="68"/>
      <c r="J76" s="68"/>
      <c r="K76" s="68"/>
      <c r="L76" s="68"/>
      <c r="M76" s="69"/>
      <c r="N76" s="38"/>
      <c r="O76" s="38"/>
      <c r="P76" s="49" t="s">
        <v>3</v>
      </c>
      <c r="Q76"/>
      <c r="R76"/>
      <c r="S76"/>
      <c r="T76"/>
      <c r="U76"/>
      <c r="V76"/>
      <c r="W76" s="39"/>
      <c r="X76" s="39"/>
      <c r="Y76" s="37">
        <f t="shared" si="2"/>
        <v>0</v>
      </c>
      <c r="Z76" s="6" t="str">
        <f t="shared" si="3"/>
        <v>NO</v>
      </c>
      <c r="AA76"/>
      <c r="AC76" s="34"/>
    </row>
    <row r="77" spans="1:29" s="6" customFormat="1" ht="92.25" customHeight="1" x14ac:dyDescent="0.25">
      <c r="A77" s="33"/>
      <c r="B77" s="66"/>
      <c r="C77" s="66"/>
      <c r="D77" s="66"/>
      <c r="E77" s="67"/>
      <c r="F77" s="68"/>
      <c r="G77" s="68"/>
      <c r="H77" s="68"/>
      <c r="I77" s="68"/>
      <c r="J77" s="68"/>
      <c r="K77" s="68"/>
      <c r="L77" s="68"/>
      <c r="M77" s="69"/>
      <c r="N77" s="38"/>
      <c r="O77" s="38"/>
      <c r="P77" s="49" t="s">
        <v>3</v>
      </c>
      <c r="Q77"/>
      <c r="R77"/>
      <c r="S77"/>
      <c r="T77"/>
      <c r="U77"/>
      <c r="V77"/>
      <c r="W77" s="39"/>
      <c r="X77" s="39"/>
      <c r="Y77" s="37">
        <f t="shared" si="2"/>
        <v>0</v>
      </c>
      <c r="Z77" s="6" t="str">
        <f t="shared" si="3"/>
        <v>NO</v>
      </c>
      <c r="AA77"/>
      <c r="AC77" s="34"/>
    </row>
    <row r="78" spans="1:29" s="6" customFormat="1" ht="92.25" customHeight="1" x14ac:dyDescent="0.25">
      <c r="A78" s="33"/>
      <c r="B78" s="66"/>
      <c r="C78" s="66"/>
      <c r="D78" s="66"/>
      <c r="E78" s="67"/>
      <c r="F78" s="68"/>
      <c r="G78" s="68"/>
      <c r="H78" s="68"/>
      <c r="I78" s="68"/>
      <c r="J78" s="68"/>
      <c r="K78" s="68"/>
      <c r="L78" s="68"/>
      <c r="M78" s="69"/>
      <c r="N78" s="38"/>
      <c r="O78" s="38"/>
      <c r="P78" s="49" t="s">
        <v>3</v>
      </c>
      <c r="Q78"/>
      <c r="R78"/>
      <c r="S78"/>
      <c r="T78"/>
      <c r="U78"/>
      <c r="V78"/>
      <c r="W78" s="39"/>
      <c r="X78" s="39"/>
      <c r="Y78" s="37">
        <f t="shared" si="2"/>
        <v>0</v>
      </c>
      <c r="Z78" s="6" t="str">
        <f t="shared" si="3"/>
        <v>NO</v>
      </c>
      <c r="AA78"/>
      <c r="AC78" s="34"/>
    </row>
    <row r="79" spans="1:29" s="6" customFormat="1" ht="92.25" customHeight="1" x14ac:dyDescent="0.25">
      <c r="A79" s="33"/>
      <c r="B79" s="66"/>
      <c r="C79" s="66"/>
      <c r="D79" s="66"/>
      <c r="E79" s="67"/>
      <c r="F79" s="68"/>
      <c r="G79" s="68"/>
      <c r="H79" s="68"/>
      <c r="I79" s="68"/>
      <c r="J79" s="68"/>
      <c r="K79" s="68"/>
      <c r="L79" s="68"/>
      <c r="M79" s="69"/>
      <c r="N79" s="38"/>
      <c r="O79" s="38"/>
      <c r="P79" s="49" t="s">
        <v>3</v>
      </c>
      <c r="Q79"/>
      <c r="R79"/>
      <c r="S79"/>
      <c r="T79"/>
      <c r="U79"/>
      <c r="V79"/>
      <c r="W79" s="39"/>
      <c r="X79" s="39"/>
      <c r="Y79" s="37">
        <f t="shared" si="2"/>
        <v>0</v>
      </c>
      <c r="Z79" s="6" t="str">
        <f t="shared" si="3"/>
        <v>NO</v>
      </c>
      <c r="AA79"/>
      <c r="AC79" s="34"/>
    </row>
    <row r="80" spans="1:29" s="6" customFormat="1" ht="92.25" customHeight="1" x14ac:dyDescent="0.25">
      <c r="A80" s="33"/>
      <c r="B80" s="66"/>
      <c r="C80" s="66"/>
      <c r="D80" s="66"/>
      <c r="E80" s="67"/>
      <c r="F80" s="68"/>
      <c r="G80" s="68"/>
      <c r="H80" s="68"/>
      <c r="I80" s="68"/>
      <c r="J80" s="68"/>
      <c r="K80" s="68"/>
      <c r="L80" s="68"/>
      <c r="M80" s="69"/>
      <c r="N80" s="38"/>
      <c r="O80" s="38"/>
      <c r="P80" s="49" t="s">
        <v>3</v>
      </c>
      <c r="Q80"/>
      <c r="R80"/>
      <c r="S80"/>
      <c r="T80"/>
      <c r="U80"/>
      <c r="V80"/>
      <c r="W80" s="39"/>
      <c r="X80" s="39"/>
      <c r="Y80" s="37">
        <f t="shared" si="2"/>
        <v>0</v>
      </c>
      <c r="Z80" s="6" t="str">
        <f t="shared" si="3"/>
        <v>NO</v>
      </c>
      <c r="AA80"/>
      <c r="AC80" s="34"/>
    </row>
    <row r="81" spans="1:29" s="6" customFormat="1" ht="92.25" customHeight="1" x14ac:dyDescent="0.25">
      <c r="A81" s="33"/>
      <c r="B81" s="66"/>
      <c r="C81" s="66"/>
      <c r="D81" s="66"/>
      <c r="E81" s="67"/>
      <c r="F81" s="68"/>
      <c r="G81" s="68"/>
      <c r="H81" s="68"/>
      <c r="I81" s="68"/>
      <c r="J81" s="68"/>
      <c r="K81" s="68"/>
      <c r="L81" s="68"/>
      <c r="M81" s="69"/>
      <c r="N81" s="38"/>
      <c r="O81" s="38"/>
      <c r="P81" s="49" t="s">
        <v>3</v>
      </c>
      <c r="Q81"/>
      <c r="R81"/>
      <c r="S81"/>
      <c r="T81"/>
      <c r="U81"/>
      <c r="V81"/>
      <c r="W81" s="39"/>
      <c r="X81" s="39"/>
      <c r="Y81" s="37">
        <f t="shared" si="2"/>
        <v>0</v>
      </c>
      <c r="Z81" s="6" t="str">
        <f t="shared" si="3"/>
        <v>NO</v>
      </c>
      <c r="AA81"/>
      <c r="AC81" s="34"/>
    </row>
    <row r="82" spans="1:29" s="6" customFormat="1" ht="92.25" customHeight="1" x14ac:dyDescent="0.25">
      <c r="A82" s="33"/>
      <c r="B82" s="66"/>
      <c r="C82" s="66"/>
      <c r="D82" s="66"/>
      <c r="E82" s="67"/>
      <c r="F82" s="68"/>
      <c r="G82" s="68"/>
      <c r="H82" s="68"/>
      <c r="I82" s="68"/>
      <c r="J82" s="68"/>
      <c r="K82" s="68"/>
      <c r="L82" s="68"/>
      <c r="M82" s="69"/>
      <c r="N82" s="38"/>
      <c r="O82" s="38"/>
      <c r="P82" s="49" t="s">
        <v>3</v>
      </c>
      <c r="Q82"/>
      <c r="R82"/>
      <c r="S82"/>
      <c r="T82"/>
      <c r="U82"/>
      <c r="V82"/>
      <c r="W82" s="39"/>
      <c r="X82" s="39"/>
      <c r="Y82" s="37">
        <f t="shared" si="2"/>
        <v>0</v>
      </c>
      <c r="Z82" s="6" t="str">
        <f t="shared" si="3"/>
        <v>NO</v>
      </c>
      <c r="AA82"/>
      <c r="AC82" s="34"/>
    </row>
    <row r="83" spans="1:29" s="6" customFormat="1" ht="92.25" customHeight="1" x14ac:dyDescent="0.25">
      <c r="A83" s="33"/>
      <c r="B83" s="66"/>
      <c r="C83" s="66"/>
      <c r="D83" s="66"/>
      <c r="E83" s="67"/>
      <c r="F83" s="68"/>
      <c r="G83" s="68"/>
      <c r="H83" s="68"/>
      <c r="I83" s="68"/>
      <c r="J83" s="68"/>
      <c r="K83" s="68"/>
      <c r="L83" s="68"/>
      <c r="M83" s="69"/>
      <c r="N83" s="38"/>
      <c r="O83" s="38"/>
      <c r="P83" s="49" t="s">
        <v>3</v>
      </c>
      <c r="Q83"/>
      <c r="R83"/>
      <c r="S83"/>
      <c r="T83"/>
      <c r="U83"/>
      <c r="V83"/>
      <c r="W83" s="39"/>
      <c r="X83" s="39"/>
      <c r="Y83" s="37">
        <f t="shared" si="2"/>
        <v>0</v>
      </c>
      <c r="Z83" s="6" t="str">
        <f t="shared" si="3"/>
        <v>NO</v>
      </c>
      <c r="AA83"/>
      <c r="AC83" s="34"/>
    </row>
    <row r="84" spans="1:29" s="6" customFormat="1" ht="92.25" customHeight="1" x14ac:dyDescent="0.25">
      <c r="A84" s="33"/>
      <c r="B84" s="66"/>
      <c r="C84" s="66"/>
      <c r="D84" s="66"/>
      <c r="E84" s="67"/>
      <c r="F84" s="68"/>
      <c r="G84" s="68"/>
      <c r="H84" s="68"/>
      <c r="I84" s="68"/>
      <c r="J84" s="68"/>
      <c r="K84" s="68"/>
      <c r="L84" s="68"/>
      <c r="M84" s="69"/>
      <c r="N84" s="38"/>
      <c r="O84" s="38"/>
      <c r="P84" s="49" t="s">
        <v>3</v>
      </c>
      <c r="Q84"/>
      <c r="R84"/>
      <c r="S84"/>
      <c r="T84"/>
      <c r="U84"/>
      <c r="V84"/>
      <c r="W84" s="39"/>
      <c r="X84" s="39"/>
      <c r="Y84" s="37">
        <f t="shared" si="2"/>
        <v>0</v>
      </c>
      <c r="Z84" s="6" t="str">
        <f t="shared" si="3"/>
        <v>NO</v>
      </c>
      <c r="AA84"/>
      <c r="AC84" s="34"/>
    </row>
    <row r="85" spans="1:29" s="6" customFormat="1" ht="92.25" customHeight="1" x14ac:dyDescent="0.25">
      <c r="A85" s="33"/>
      <c r="B85" s="66"/>
      <c r="C85" s="66"/>
      <c r="D85" s="66"/>
      <c r="E85" s="67"/>
      <c r="F85" s="68"/>
      <c r="G85" s="68"/>
      <c r="H85" s="68"/>
      <c r="I85" s="68"/>
      <c r="J85" s="68"/>
      <c r="K85" s="68"/>
      <c r="L85" s="68"/>
      <c r="M85" s="69"/>
      <c r="N85" s="38"/>
      <c r="O85" s="38"/>
      <c r="P85" s="49" t="s">
        <v>3</v>
      </c>
      <c r="Q85"/>
      <c r="R85"/>
      <c r="S85"/>
      <c r="T85"/>
      <c r="U85"/>
      <c r="V85"/>
      <c r="W85" s="39"/>
      <c r="X85" s="39"/>
      <c r="Y85" s="37">
        <f t="shared" si="2"/>
        <v>0</v>
      </c>
      <c r="Z85" s="6" t="str">
        <f t="shared" si="3"/>
        <v>NO</v>
      </c>
      <c r="AA85"/>
      <c r="AC85" s="34"/>
    </row>
    <row r="86" spans="1:29" s="6" customFormat="1" ht="92.25" customHeight="1" x14ac:dyDescent="0.25">
      <c r="A86" s="33"/>
      <c r="B86" s="66"/>
      <c r="C86" s="66"/>
      <c r="D86" s="66"/>
      <c r="E86" s="67"/>
      <c r="F86" s="68"/>
      <c r="G86" s="68"/>
      <c r="H86" s="68"/>
      <c r="I86" s="68"/>
      <c r="J86" s="68"/>
      <c r="K86" s="68"/>
      <c r="L86" s="68"/>
      <c r="M86" s="69"/>
      <c r="N86" s="38"/>
      <c r="O86" s="38"/>
      <c r="P86" s="49" t="s">
        <v>3</v>
      </c>
      <c r="Q86"/>
      <c r="R86"/>
      <c r="S86"/>
      <c r="T86"/>
      <c r="U86"/>
      <c r="V86"/>
      <c r="W86" s="39"/>
      <c r="X86" s="39"/>
      <c r="Y86" s="37">
        <f t="shared" si="2"/>
        <v>0</v>
      </c>
      <c r="Z86" s="6" t="str">
        <f t="shared" si="3"/>
        <v>NO</v>
      </c>
      <c r="AA86"/>
      <c r="AC86" s="34"/>
    </row>
    <row r="87" spans="1:29" s="6" customFormat="1" ht="92.25" customHeight="1" x14ac:dyDescent="0.25">
      <c r="A87" s="33"/>
      <c r="B87" s="66"/>
      <c r="C87" s="66"/>
      <c r="D87" s="66"/>
      <c r="E87" s="67"/>
      <c r="F87" s="68"/>
      <c r="G87" s="68"/>
      <c r="H87" s="68"/>
      <c r="I87" s="68"/>
      <c r="J87" s="68"/>
      <c r="K87" s="68"/>
      <c r="L87" s="68"/>
      <c r="M87" s="69"/>
      <c r="N87" s="38"/>
      <c r="O87" s="38"/>
      <c r="P87" s="49" t="s">
        <v>3</v>
      </c>
      <c r="Q87"/>
      <c r="R87"/>
      <c r="S87"/>
      <c r="T87"/>
      <c r="U87"/>
      <c r="V87"/>
      <c r="W87" s="39"/>
      <c r="X87" s="39"/>
      <c r="Y87" s="37">
        <f t="shared" si="2"/>
        <v>0</v>
      </c>
      <c r="Z87" s="6" t="str">
        <f t="shared" si="3"/>
        <v>NO</v>
      </c>
      <c r="AA87"/>
      <c r="AC87" s="34"/>
    </row>
    <row r="88" spans="1:29" s="6" customFormat="1" ht="92.25" customHeight="1" x14ac:dyDescent="0.25">
      <c r="A88" s="33"/>
      <c r="B88" s="66"/>
      <c r="C88" s="66"/>
      <c r="D88" s="66"/>
      <c r="E88" s="67"/>
      <c r="F88" s="68"/>
      <c r="G88" s="68"/>
      <c r="H88" s="68"/>
      <c r="I88" s="68"/>
      <c r="J88" s="68"/>
      <c r="K88" s="68"/>
      <c r="L88" s="68"/>
      <c r="M88" s="69"/>
      <c r="N88" s="38"/>
      <c r="O88" s="38"/>
      <c r="P88" s="49" t="s">
        <v>3</v>
      </c>
      <c r="Q88"/>
      <c r="R88"/>
      <c r="S88"/>
      <c r="T88"/>
      <c r="U88"/>
      <c r="V88"/>
      <c r="W88" s="39"/>
      <c r="X88" s="39"/>
      <c r="Y88" s="37">
        <f t="shared" si="2"/>
        <v>0</v>
      </c>
      <c r="Z88" s="6" t="str">
        <f t="shared" si="3"/>
        <v>NO</v>
      </c>
      <c r="AA88"/>
      <c r="AC88" s="34"/>
    </row>
    <row r="89" spans="1:29" s="6" customFormat="1" ht="92.25" customHeight="1" x14ac:dyDescent="0.25">
      <c r="A89" s="33"/>
      <c r="B89" s="66"/>
      <c r="C89" s="66"/>
      <c r="D89" s="66"/>
      <c r="E89" s="67"/>
      <c r="F89" s="68"/>
      <c r="G89" s="68"/>
      <c r="H89" s="68"/>
      <c r="I89" s="68"/>
      <c r="J89" s="68"/>
      <c r="K89" s="68"/>
      <c r="L89" s="68"/>
      <c r="M89" s="69"/>
      <c r="N89" s="38"/>
      <c r="O89" s="38"/>
      <c r="P89" s="49" t="s">
        <v>3</v>
      </c>
      <c r="Q89"/>
      <c r="R89"/>
      <c r="S89"/>
      <c r="T89"/>
      <c r="U89"/>
      <c r="V89"/>
      <c r="W89" s="39"/>
      <c r="X89" s="39"/>
      <c r="Y89" s="37">
        <f t="shared" si="2"/>
        <v>0</v>
      </c>
      <c r="Z89" s="6" t="str">
        <f t="shared" si="3"/>
        <v>NO</v>
      </c>
      <c r="AA89"/>
      <c r="AC89" s="34"/>
    </row>
    <row r="90" spans="1:29" s="6" customFormat="1" ht="92.25" customHeight="1" x14ac:dyDescent="0.25">
      <c r="A90" s="33"/>
      <c r="B90" s="66"/>
      <c r="C90" s="66"/>
      <c r="D90" s="66"/>
      <c r="E90" s="67"/>
      <c r="F90" s="68"/>
      <c r="G90" s="68"/>
      <c r="H90" s="68"/>
      <c r="I90" s="68"/>
      <c r="J90" s="68"/>
      <c r="K90" s="68"/>
      <c r="L90" s="68"/>
      <c r="M90" s="69"/>
      <c r="N90" s="38"/>
      <c r="O90" s="38"/>
      <c r="P90" s="49" t="s">
        <v>3</v>
      </c>
      <c r="Q90"/>
      <c r="R90"/>
      <c r="S90"/>
      <c r="T90"/>
      <c r="U90"/>
      <c r="V90"/>
      <c r="W90" s="39"/>
      <c r="X90" s="39"/>
      <c r="Y90" s="37">
        <f t="shared" ref="Y90:Y121" si="4">ROUND((X90-W90)/365*12,2)</f>
        <v>0</v>
      </c>
      <c r="Z90" s="6" t="str">
        <f t="shared" ref="Z90:Z109" si="5">CONCATENATE(O90,P90)</f>
        <v>NO</v>
      </c>
      <c r="AA90"/>
      <c r="AC90" s="34"/>
    </row>
    <row r="91" spans="1:29" s="6" customFormat="1" ht="92.25" customHeight="1" x14ac:dyDescent="0.25">
      <c r="A91" s="33"/>
      <c r="B91" s="66"/>
      <c r="C91" s="66"/>
      <c r="D91" s="66"/>
      <c r="E91" s="67"/>
      <c r="F91" s="68"/>
      <c r="G91" s="68"/>
      <c r="H91" s="68"/>
      <c r="I91" s="68"/>
      <c r="J91" s="68"/>
      <c r="K91" s="68"/>
      <c r="L91" s="68"/>
      <c r="M91" s="69"/>
      <c r="N91" s="38"/>
      <c r="O91" s="38"/>
      <c r="P91" s="49" t="s">
        <v>3</v>
      </c>
      <c r="Q91"/>
      <c r="R91"/>
      <c r="S91"/>
      <c r="T91"/>
      <c r="U91"/>
      <c r="V91"/>
      <c r="W91" s="39"/>
      <c r="X91" s="39"/>
      <c r="Y91" s="37">
        <f t="shared" si="4"/>
        <v>0</v>
      </c>
      <c r="Z91" s="6" t="str">
        <f t="shared" si="5"/>
        <v>NO</v>
      </c>
      <c r="AA91"/>
      <c r="AC91" s="34"/>
    </row>
    <row r="92" spans="1:29" s="6" customFormat="1" ht="92.25" customHeight="1" x14ac:dyDescent="0.25">
      <c r="A92" s="33"/>
      <c r="B92" s="66"/>
      <c r="C92" s="66"/>
      <c r="D92" s="66"/>
      <c r="E92" s="67"/>
      <c r="F92" s="68"/>
      <c r="G92" s="68"/>
      <c r="H92" s="68"/>
      <c r="I92" s="68"/>
      <c r="J92" s="68"/>
      <c r="K92" s="68"/>
      <c r="L92" s="68"/>
      <c r="M92" s="69"/>
      <c r="N92" s="38"/>
      <c r="O92" s="38"/>
      <c r="P92" s="49" t="s">
        <v>3</v>
      </c>
      <c r="Q92"/>
      <c r="R92"/>
      <c r="S92"/>
      <c r="T92"/>
      <c r="U92"/>
      <c r="V92"/>
      <c r="W92" s="39"/>
      <c r="X92" s="39"/>
      <c r="Y92" s="37">
        <f t="shared" si="4"/>
        <v>0</v>
      </c>
      <c r="Z92" s="6" t="str">
        <f t="shared" si="5"/>
        <v>NO</v>
      </c>
      <c r="AA92"/>
      <c r="AC92" s="34"/>
    </row>
    <row r="93" spans="1:29" s="6" customFormat="1" ht="92.25" customHeight="1" x14ac:dyDescent="0.25">
      <c r="A93" s="33"/>
      <c r="B93" s="66"/>
      <c r="C93" s="66"/>
      <c r="D93" s="66"/>
      <c r="E93" s="67"/>
      <c r="F93" s="68"/>
      <c r="G93" s="68"/>
      <c r="H93" s="68"/>
      <c r="I93" s="68"/>
      <c r="J93" s="68"/>
      <c r="K93" s="68"/>
      <c r="L93" s="68"/>
      <c r="M93" s="69"/>
      <c r="N93" s="38"/>
      <c r="O93" s="38"/>
      <c r="P93" s="49" t="s">
        <v>3</v>
      </c>
      <c r="Q93"/>
      <c r="R93"/>
      <c r="S93"/>
      <c r="T93"/>
      <c r="U93"/>
      <c r="V93"/>
      <c r="W93" s="39"/>
      <c r="X93" s="39"/>
      <c r="Y93" s="37">
        <f t="shared" si="4"/>
        <v>0</v>
      </c>
      <c r="Z93" s="6" t="str">
        <f t="shared" si="5"/>
        <v>NO</v>
      </c>
      <c r="AA93"/>
      <c r="AC93" s="34"/>
    </row>
    <row r="94" spans="1:29" s="6" customFormat="1" ht="92.25" customHeight="1" x14ac:dyDescent="0.25">
      <c r="A94" s="33"/>
      <c r="B94" s="66"/>
      <c r="C94" s="66"/>
      <c r="D94" s="66"/>
      <c r="E94" s="67"/>
      <c r="F94" s="68"/>
      <c r="G94" s="68"/>
      <c r="H94" s="68"/>
      <c r="I94" s="68"/>
      <c r="J94" s="68"/>
      <c r="K94" s="68"/>
      <c r="L94" s="68"/>
      <c r="M94" s="69"/>
      <c r="N94" s="38"/>
      <c r="O94" s="38"/>
      <c r="P94" s="49" t="s">
        <v>3</v>
      </c>
      <c r="Q94"/>
      <c r="R94"/>
      <c r="S94"/>
      <c r="T94"/>
      <c r="U94"/>
      <c r="V94"/>
      <c r="W94" s="39"/>
      <c r="X94" s="39"/>
      <c r="Y94" s="37">
        <f t="shared" si="4"/>
        <v>0</v>
      </c>
      <c r="Z94" s="6" t="str">
        <f t="shared" si="5"/>
        <v>NO</v>
      </c>
      <c r="AA94"/>
      <c r="AC94" s="34"/>
    </row>
    <row r="95" spans="1:29" s="6" customFormat="1" ht="92.25" customHeight="1" x14ac:dyDescent="0.25">
      <c r="A95" s="33"/>
      <c r="B95" s="66"/>
      <c r="C95" s="66"/>
      <c r="D95" s="66"/>
      <c r="E95" s="67"/>
      <c r="F95" s="68"/>
      <c r="G95" s="68"/>
      <c r="H95" s="68"/>
      <c r="I95" s="68"/>
      <c r="J95" s="68"/>
      <c r="K95" s="68"/>
      <c r="L95" s="68"/>
      <c r="M95" s="69"/>
      <c r="N95" s="38"/>
      <c r="O95" s="38"/>
      <c r="P95" s="49" t="s">
        <v>3</v>
      </c>
      <c r="Q95"/>
      <c r="R95"/>
      <c r="S95"/>
      <c r="T95"/>
      <c r="U95"/>
      <c r="V95"/>
      <c r="W95" s="39"/>
      <c r="X95" s="39"/>
      <c r="Y95" s="37">
        <f t="shared" si="4"/>
        <v>0</v>
      </c>
      <c r="Z95" s="6" t="str">
        <f t="shared" si="5"/>
        <v>NO</v>
      </c>
      <c r="AA95"/>
      <c r="AC95" s="34"/>
    </row>
    <row r="96" spans="1:29" s="6" customFormat="1" ht="92.25" customHeight="1" x14ac:dyDescent="0.25">
      <c r="A96" s="33"/>
      <c r="B96" s="66"/>
      <c r="C96" s="66"/>
      <c r="D96" s="66"/>
      <c r="E96" s="67"/>
      <c r="F96" s="68"/>
      <c r="G96" s="68"/>
      <c r="H96" s="68"/>
      <c r="I96" s="68"/>
      <c r="J96" s="68"/>
      <c r="K96" s="68"/>
      <c r="L96" s="68"/>
      <c r="M96" s="69"/>
      <c r="N96" s="38"/>
      <c r="O96" s="38"/>
      <c r="P96" s="49" t="s">
        <v>3</v>
      </c>
      <c r="Q96"/>
      <c r="R96"/>
      <c r="S96"/>
      <c r="T96"/>
      <c r="U96"/>
      <c r="V96"/>
      <c r="W96" s="39"/>
      <c r="X96" s="39"/>
      <c r="Y96" s="37">
        <f t="shared" si="4"/>
        <v>0</v>
      </c>
      <c r="Z96" s="6" t="str">
        <f t="shared" si="5"/>
        <v>NO</v>
      </c>
      <c r="AA96"/>
      <c r="AC96" s="34"/>
    </row>
    <row r="97" spans="1:29" s="6" customFormat="1" ht="92.25" customHeight="1" x14ac:dyDescent="0.25">
      <c r="A97" s="33"/>
      <c r="B97" s="66"/>
      <c r="C97" s="66"/>
      <c r="D97" s="66"/>
      <c r="E97" s="67"/>
      <c r="F97" s="68"/>
      <c r="G97" s="68"/>
      <c r="H97" s="68"/>
      <c r="I97" s="68"/>
      <c r="J97" s="68"/>
      <c r="K97" s="68"/>
      <c r="L97" s="68"/>
      <c r="M97" s="69"/>
      <c r="N97" s="38"/>
      <c r="O97" s="38"/>
      <c r="P97" s="49" t="s">
        <v>3</v>
      </c>
      <c r="Q97"/>
      <c r="R97"/>
      <c r="S97"/>
      <c r="T97"/>
      <c r="U97"/>
      <c r="V97"/>
      <c r="W97" s="39"/>
      <c r="X97" s="39"/>
      <c r="Y97" s="37">
        <f t="shared" si="4"/>
        <v>0</v>
      </c>
      <c r="Z97" s="6" t="str">
        <f t="shared" si="5"/>
        <v>NO</v>
      </c>
      <c r="AA97"/>
      <c r="AC97" s="34"/>
    </row>
    <row r="98" spans="1:29" s="6" customFormat="1" ht="92.25" customHeight="1" x14ac:dyDescent="0.25">
      <c r="A98" s="33"/>
      <c r="B98" s="66"/>
      <c r="C98" s="66"/>
      <c r="D98" s="66"/>
      <c r="E98" s="67"/>
      <c r="F98" s="68"/>
      <c r="G98" s="68"/>
      <c r="H98" s="68"/>
      <c r="I98" s="68"/>
      <c r="J98" s="68"/>
      <c r="K98" s="68"/>
      <c r="L98" s="68"/>
      <c r="M98" s="69"/>
      <c r="N98" s="38"/>
      <c r="O98" s="38"/>
      <c r="P98" s="49" t="s">
        <v>3</v>
      </c>
      <c r="Q98"/>
      <c r="R98"/>
      <c r="S98"/>
      <c r="T98"/>
      <c r="U98"/>
      <c r="V98"/>
      <c r="W98" s="39"/>
      <c r="X98" s="39"/>
      <c r="Y98" s="37">
        <f t="shared" si="4"/>
        <v>0</v>
      </c>
      <c r="Z98" s="6" t="str">
        <f t="shared" si="5"/>
        <v>NO</v>
      </c>
      <c r="AA98"/>
      <c r="AC98" s="34"/>
    </row>
    <row r="99" spans="1:29" s="6" customFormat="1" ht="92.25" customHeight="1" x14ac:dyDescent="0.25">
      <c r="A99" s="33"/>
      <c r="B99" s="66"/>
      <c r="C99" s="66"/>
      <c r="D99" s="66"/>
      <c r="E99" s="67"/>
      <c r="F99" s="68"/>
      <c r="G99" s="68"/>
      <c r="H99" s="68"/>
      <c r="I99" s="68"/>
      <c r="J99" s="68"/>
      <c r="K99" s="68"/>
      <c r="L99" s="68"/>
      <c r="M99" s="69"/>
      <c r="N99" s="38"/>
      <c r="O99" s="38"/>
      <c r="P99" s="49" t="s">
        <v>3</v>
      </c>
      <c r="Q99"/>
      <c r="R99"/>
      <c r="S99"/>
      <c r="T99"/>
      <c r="U99"/>
      <c r="V99"/>
      <c r="W99" s="39"/>
      <c r="X99" s="39"/>
      <c r="Y99" s="37">
        <f t="shared" si="4"/>
        <v>0</v>
      </c>
      <c r="Z99" s="6" t="str">
        <f t="shared" si="5"/>
        <v>NO</v>
      </c>
      <c r="AA99"/>
      <c r="AC99" s="34"/>
    </row>
    <row r="100" spans="1:29" s="6" customFormat="1" ht="92.25" customHeight="1" x14ac:dyDescent="0.25">
      <c r="A100" s="33"/>
      <c r="B100" s="66"/>
      <c r="C100" s="66"/>
      <c r="D100" s="66"/>
      <c r="E100" s="67"/>
      <c r="F100" s="68"/>
      <c r="G100" s="68"/>
      <c r="H100" s="68"/>
      <c r="I100" s="68"/>
      <c r="J100" s="68"/>
      <c r="K100" s="68"/>
      <c r="L100" s="68"/>
      <c r="M100" s="69"/>
      <c r="N100" s="38"/>
      <c r="O100" s="38"/>
      <c r="P100" s="49" t="s">
        <v>3</v>
      </c>
      <c r="Q100"/>
      <c r="R100"/>
      <c r="S100"/>
      <c r="T100"/>
      <c r="U100"/>
      <c r="V100"/>
      <c r="W100" s="39"/>
      <c r="X100" s="39"/>
      <c r="Y100" s="37">
        <f t="shared" si="4"/>
        <v>0</v>
      </c>
      <c r="Z100" s="6" t="str">
        <f t="shared" si="5"/>
        <v>NO</v>
      </c>
      <c r="AA100"/>
      <c r="AC100" s="34"/>
    </row>
    <row r="101" spans="1:29" s="6" customFormat="1" ht="92.25" customHeight="1" x14ac:dyDescent="0.25">
      <c r="A101" s="33"/>
      <c r="B101" s="66"/>
      <c r="C101" s="66"/>
      <c r="D101" s="66"/>
      <c r="E101" s="67"/>
      <c r="F101" s="68"/>
      <c r="G101" s="68"/>
      <c r="H101" s="68"/>
      <c r="I101" s="68"/>
      <c r="J101" s="68"/>
      <c r="K101" s="68"/>
      <c r="L101" s="68"/>
      <c r="M101" s="69"/>
      <c r="N101" s="38"/>
      <c r="O101" s="38"/>
      <c r="P101" s="49" t="s">
        <v>3</v>
      </c>
      <c r="Q101"/>
      <c r="R101"/>
      <c r="S101"/>
      <c r="T101"/>
      <c r="U101"/>
      <c r="V101"/>
      <c r="W101" s="39"/>
      <c r="X101" s="39"/>
      <c r="Y101" s="37">
        <f t="shared" si="4"/>
        <v>0</v>
      </c>
      <c r="Z101" s="6" t="str">
        <f t="shared" si="5"/>
        <v>NO</v>
      </c>
      <c r="AA101"/>
      <c r="AC101" s="34"/>
    </row>
    <row r="102" spans="1:29" s="6" customFormat="1" ht="92.25" customHeight="1" x14ac:dyDescent="0.25">
      <c r="A102" s="33"/>
      <c r="B102" s="66"/>
      <c r="C102" s="66"/>
      <c r="D102" s="66"/>
      <c r="E102" s="67"/>
      <c r="F102" s="68"/>
      <c r="G102" s="68"/>
      <c r="H102" s="68"/>
      <c r="I102" s="68"/>
      <c r="J102" s="68"/>
      <c r="K102" s="68"/>
      <c r="L102" s="68"/>
      <c r="M102" s="69"/>
      <c r="N102" s="38"/>
      <c r="O102" s="38"/>
      <c r="P102" s="49" t="s">
        <v>3</v>
      </c>
      <c r="Q102"/>
      <c r="R102"/>
      <c r="S102"/>
      <c r="T102"/>
      <c r="U102"/>
      <c r="V102"/>
      <c r="W102" s="39"/>
      <c r="X102" s="39"/>
      <c r="Y102" s="37">
        <f t="shared" si="4"/>
        <v>0</v>
      </c>
      <c r="Z102" s="6" t="str">
        <f t="shared" si="5"/>
        <v>NO</v>
      </c>
      <c r="AA102"/>
      <c r="AC102" s="34"/>
    </row>
    <row r="103" spans="1:29" s="6" customFormat="1" ht="92.25" customHeight="1" x14ac:dyDescent="0.25">
      <c r="A103" s="33"/>
      <c r="B103" s="66"/>
      <c r="C103" s="66"/>
      <c r="D103" s="66"/>
      <c r="E103" s="67"/>
      <c r="F103" s="68"/>
      <c r="G103" s="68"/>
      <c r="H103" s="68"/>
      <c r="I103" s="68"/>
      <c r="J103" s="68"/>
      <c r="K103" s="68"/>
      <c r="L103" s="68"/>
      <c r="M103" s="69"/>
      <c r="N103" s="38"/>
      <c r="O103" s="38"/>
      <c r="P103" s="49" t="s">
        <v>3</v>
      </c>
      <c r="Q103"/>
      <c r="R103"/>
      <c r="S103"/>
      <c r="T103"/>
      <c r="U103"/>
      <c r="V103"/>
      <c r="W103" s="39"/>
      <c r="X103" s="39"/>
      <c r="Y103" s="37">
        <f t="shared" si="4"/>
        <v>0</v>
      </c>
      <c r="Z103" s="6" t="str">
        <f t="shared" si="5"/>
        <v>NO</v>
      </c>
      <c r="AA103"/>
      <c r="AC103" s="34"/>
    </row>
    <row r="104" spans="1:29" s="6" customFormat="1" ht="92.25" customHeight="1" x14ac:dyDescent="0.25">
      <c r="A104" s="33"/>
      <c r="B104" s="66"/>
      <c r="C104" s="66"/>
      <c r="D104" s="66"/>
      <c r="E104" s="67"/>
      <c r="F104" s="68"/>
      <c r="G104" s="68"/>
      <c r="H104" s="68"/>
      <c r="I104" s="68"/>
      <c r="J104" s="68"/>
      <c r="K104" s="68"/>
      <c r="L104" s="68"/>
      <c r="M104" s="69"/>
      <c r="N104" s="38"/>
      <c r="O104" s="38"/>
      <c r="P104" s="49" t="s">
        <v>3</v>
      </c>
      <c r="Q104"/>
      <c r="R104"/>
      <c r="S104"/>
      <c r="T104"/>
      <c r="U104"/>
      <c r="V104"/>
      <c r="W104" s="39"/>
      <c r="X104" s="39"/>
      <c r="Y104" s="37">
        <f t="shared" si="4"/>
        <v>0</v>
      </c>
      <c r="Z104" s="6" t="str">
        <f t="shared" si="5"/>
        <v>NO</v>
      </c>
      <c r="AA104"/>
      <c r="AC104" s="34"/>
    </row>
    <row r="105" spans="1:29" s="6" customFormat="1" ht="92.25" customHeight="1" x14ac:dyDescent="0.25">
      <c r="A105" s="33"/>
      <c r="B105" s="66"/>
      <c r="C105" s="66"/>
      <c r="D105" s="66"/>
      <c r="E105" s="67"/>
      <c r="F105" s="68"/>
      <c r="G105" s="68"/>
      <c r="H105" s="68"/>
      <c r="I105" s="68"/>
      <c r="J105" s="68"/>
      <c r="K105" s="68"/>
      <c r="L105" s="68"/>
      <c r="M105" s="69"/>
      <c r="N105" s="38"/>
      <c r="O105" s="38"/>
      <c r="P105" s="49" t="s">
        <v>3</v>
      </c>
      <c r="Q105"/>
      <c r="R105"/>
      <c r="S105"/>
      <c r="T105"/>
      <c r="U105"/>
      <c r="V105"/>
      <c r="W105" s="39"/>
      <c r="X105" s="39"/>
      <c r="Y105" s="37">
        <f t="shared" si="4"/>
        <v>0</v>
      </c>
      <c r="Z105" s="6" t="str">
        <f t="shared" si="5"/>
        <v>NO</v>
      </c>
      <c r="AA105"/>
      <c r="AC105" s="34"/>
    </row>
    <row r="106" spans="1:29" s="6" customFormat="1" ht="92.25" customHeight="1" x14ac:dyDescent="0.25">
      <c r="A106" s="33"/>
      <c r="B106" s="66"/>
      <c r="C106" s="66"/>
      <c r="D106" s="66"/>
      <c r="E106" s="67"/>
      <c r="F106" s="68"/>
      <c r="G106" s="68"/>
      <c r="H106" s="68"/>
      <c r="I106" s="68"/>
      <c r="J106" s="68"/>
      <c r="K106" s="68"/>
      <c r="L106" s="68"/>
      <c r="M106" s="69"/>
      <c r="N106" s="38"/>
      <c r="O106" s="38"/>
      <c r="P106" s="49" t="s">
        <v>3</v>
      </c>
      <c r="Q106"/>
      <c r="R106"/>
      <c r="S106"/>
      <c r="T106"/>
      <c r="U106"/>
      <c r="V106"/>
      <c r="W106" s="39"/>
      <c r="X106" s="39"/>
      <c r="Y106" s="37">
        <f t="shared" si="4"/>
        <v>0</v>
      </c>
      <c r="Z106" s="6" t="str">
        <f t="shared" si="5"/>
        <v>NO</v>
      </c>
      <c r="AA106"/>
      <c r="AC106" s="34"/>
    </row>
    <row r="107" spans="1:29" s="6" customFormat="1" ht="92.25" customHeight="1" x14ac:dyDescent="0.25">
      <c r="A107" s="33"/>
      <c r="B107" s="66"/>
      <c r="C107" s="66"/>
      <c r="D107" s="66"/>
      <c r="E107" s="67"/>
      <c r="F107" s="68"/>
      <c r="G107" s="68"/>
      <c r="H107" s="68"/>
      <c r="I107" s="68"/>
      <c r="J107" s="68"/>
      <c r="K107" s="68"/>
      <c r="L107" s="68"/>
      <c r="M107" s="69"/>
      <c r="N107" s="38"/>
      <c r="O107" s="38"/>
      <c r="P107" s="49" t="s">
        <v>3</v>
      </c>
      <c r="Q107"/>
      <c r="R107"/>
      <c r="S107"/>
      <c r="T107"/>
      <c r="U107"/>
      <c r="V107"/>
      <c r="W107" s="39"/>
      <c r="X107" s="39"/>
      <c r="Y107" s="37">
        <f t="shared" si="4"/>
        <v>0</v>
      </c>
      <c r="Z107" s="6" t="str">
        <f t="shared" si="5"/>
        <v>NO</v>
      </c>
      <c r="AA107"/>
      <c r="AC107" s="34"/>
    </row>
    <row r="108" spans="1:29" s="6" customFormat="1" ht="92.25" customHeight="1" x14ac:dyDescent="0.25">
      <c r="A108" s="33"/>
      <c r="B108" s="66"/>
      <c r="C108" s="66"/>
      <c r="D108" s="66"/>
      <c r="E108" s="67"/>
      <c r="F108" s="68"/>
      <c r="G108" s="68"/>
      <c r="H108" s="68"/>
      <c r="I108" s="68"/>
      <c r="J108" s="68"/>
      <c r="K108" s="68"/>
      <c r="L108" s="68"/>
      <c r="M108" s="69"/>
      <c r="N108" s="38"/>
      <c r="O108" s="38"/>
      <c r="P108" s="49" t="s">
        <v>3</v>
      </c>
      <c r="Q108"/>
      <c r="R108"/>
      <c r="S108"/>
      <c r="T108"/>
      <c r="U108"/>
      <c r="V108"/>
      <c r="W108" s="39"/>
      <c r="X108" s="39"/>
      <c r="Y108" s="37">
        <f t="shared" si="4"/>
        <v>0</v>
      </c>
      <c r="Z108" s="6" t="str">
        <f t="shared" si="5"/>
        <v>NO</v>
      </c>
      <c r="AA108"/>
      <c r="AC108" s="34"/>
    </row>
    <row r="109" spans="1:29" s="6" customFormat="1" ht="92.25" customHeight="1" x14ac:dyDescent="0.25">
      <c r="A109" s="33"/>
      <c r="B109" s="66"/>
      <c r="C109" s="66"/>
      <c r="D109" s="66"/>
      <c r="E109" s="67"/>
      <c r="F109" s="68"/>
      <c r="G109" s="68"/>
      <c r="H109" s="68"/>
      <c r="I109" s="68"/>
      <c r="J109" s="68"/>
      <c r="K109" s="68"/>
      <c r="L109" s="68"/>
      <c r="M109" s="69"/>
      <c r="N109" s="38"/>
      <c r="O109" s="38"/>
      <c r="P109" s="49" t="s">
        <v>3</v>
      </c>
      <c r="Q109"/>
      <c r="R109"/>
      <c r="S109"/>
      <c r="T109"/>
      <c r="U109"/>
      <c r="V109"/>
      <c r="W109" s="39"/>
      <c r="X109" s="39"/>
      <c r="Y109" s="37">
        <f t="shared" si="4"/>
        <v>0</v>
      </c>
      <c r="Z109" s="6" t="str">
        <f t="shared" si="5"/>
        <v>NO</v>
      </c>
      <c r="AA109"/>
      <c r="AC109" s="34"/>
    </row>
    <row r="110" spans="1:29" x14ac:dyDescent="0.25">
      <c r="A110" s="29"/>
      <c r="AC110" s="30"/>
    </row>
    <row r="111" spans="1:29" x14ac:dyDescent="0.25">
      <c r="A111" s="3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AC111" s="30"/>
    </row>
    <row r="112" spans="1:29" s="6" customFormat="1" ht="15.75" x14ac:dyDescent="0.25">
      <c r="A112" s="23" t="s">
        <v>9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25"/>
      <c r="N112" s="25"/>
      <c r="O112" s="24"/>
      <c r="P112" s="24"/>
      <c r="Q112" s="24"/>
      <c r="R112" s="26"/>
      <c r="S112" s="26"/>
      <c r="T112" s="26"/>
      <c r="U112" s="26"/>
      <c r="V112" s="25"/>
      <c r="W112" s="27"/>
      <c r="X112" s="27"/>
      <c r="Y112" s="27"/>
      <c r="Z112" s="27"/>
      <c r="AA112" s="27"/>
      <c r="AB112" s="27"/>
      <c r="AC112" s="28"/>
    </row>
    <row r="113" spans="1:29" x14ac:dyDescent="0.25">
      <c r="A113" s="29"/>
      <c r="AC113" s="30"/>
    </row>
    <row r="114" spans="1:29" s="5" customFormat="1" ht="83.25" customHeight="1" x14ac:dyDescent="0.25">
      <c r="A114" s="31"/>
      <c r="B114" s="73" t="s">
        <v>11</v>
      </c>
      <c r="C114" s="74"/>
      <c r="D114" s="74"/>
      <c r="E114" s="22" t="s">
        <v>10</v>
      </c>
      <c r="F114" s="22" t="s">
        <v>23</v>
      </c>
      <c r="G114" s="22" t="s">
        <v>20</v>
      </c>
      <c r="H114" s="70" t="s">
        <v>15</v>
      </c>
      <c r="I114" s="71"/>
      <c r="J114" s="71"/>
      <c r="K114" s="71"/>
      <c r="L114" s="70" t="s">
        <v>38</v>
      </c>
      <c r="M114" s="71"/>
      <c r="N114" s="71"/>
      <c r="O114" s="71"/>
      <c r="P114" s="70" t="s">
        <v>39</v>
      </c>
      <c r="Q114" s="71"/>
      <c r="R114" s="71"/>
      <c r="S114" s="71"/>
      <c r="T114" s="71"/>
      <c r="U114" s="71"/>
      <c r="V114" s="71"/>
      <c r="W114" s="22" t="s">
        <v>26</v>
      </c>
      <c r="X114"/>
      <c r="Z114"/>
      <c r="AC114" s="32"/>
    </row>
    <row r="115" spans="1:29" x14ac:dyDescent="0.25">
      <c r="A115" s="29"/>
      <c r="B115" s="58" t="s">
        <v>31</v>
      </c>
      <c r="C115" s="58"/>
      <c r="D115" s="58"/>
      <c r="E115" s="40"/>
      <c r="F115" s="40"/>
      <c r="G115" s="40"/>
      <c r="H115" s="59"/>
      <c r="I115" s="60"/>
      <c r="J115" s="60"/>
      <c r="K115" s="61"/>
      <c r="L115" s="62">
        <f>ROUND(SUMIF(Z$122:Z$187,CONCATENATE(E115,"SI"),Y$122:Y$187)/12,1)</f>
        <v>0</v>
      </c>
      <c r="M115" s="63"/>
      <c r="N115" s="63"/>
      <c r="O115" s="64"/>
      <c r="P115" s="72">
        <f>ROUND(SUMIF(AA$122:AA$187,CONCATENATE(E115,"SI"),Y$122:Y$187)/12,1)</f>
        <v>0</v>
      </c>
      <c r="Q115" s="72"/>
      <c r="R115" s="72"/>
      <c r="S115" s="72"/>
      <c r="T115" s="72"/>
      <c r="U115" s="72"/>
      <c r="V115" s="72"/>
      <c r="W115" s="46" t="str">
        <f>IF(E115="","N/A",IF(AND(L115&gt;=7,P115&gt;=3),"OK","KO"))</f>
        <v>N/A</v>
      </c>
      <c r="AC115" s="30"/>
    </row>
    <row r="116" spans="1:29" x14ac:dyDescent="0.25">
      <c r="A116" s="29"/>
      <c r="B116" s="58" t="s">
        <v>31</v>
      </c>
      <c r="C116" s="58"/>
      <c r="D116" s="58"/>
      <c r="E116" s="40"/>
      <c r="F116" s="40"/>
      <c r="G116" s="40"/>
      <c r="H116" s="59"/>
      <c r="I116" s="60"/>
      <c r="J116" s="60"/>
      <c r="K116" s="61"/>
      <c r="L116" s="62">
        <f>ROUND(SUMIF(Z$122:Z$187,CONCATENATE(E116,"SI"),Y$122:Y$187)/12,1)</f>
        <v>0</v>
      </c>
      <c r="M116" s="63"/>
      <c r="N116" s="63"/>
      <c r="O116" s="64"/>
      <c r="P116" s="72">
        <f>ROUND(SUMIF(AA$122:AA$187,CONCATENATE(E116,"SI"),Y$122:Y$187)/12,1)</f>
        <v>0</v>
      </c>
      <c r="Q116" s="72"/>
      <c r="R116" s="72"/>
      <c r="S116" s="72"/>
      <c r="T116" s="72"/>
      <c r="U116" s="72"/>
      <c r="V116" s="72"/>
      <c r="W116" s="46" t="str">
        <f>IF(E116="","N/A",IF(AND(L116&gt;=7,P116&gt;=3),"OK","KO"))</f>
        <v>N/A</v>
      </c>
      <c r="AC116" s="30"/>
    </row>
    <row r="117" spans="1:29" x14ac:dyDescent="0.25">
      <c r="A117" s="29"/>
      <c r="B117" s="58" t="s">
        <v>31</v>
      </c>
      <c r="C117" s="58"/>
      <c r="D117" s="58"/>
      <c r="E117" s="40"/>
      <c r="F117" s="40"/>
      <c r="G117" s="40"/>
      <c r="H117" s="50"/>
      <c r="I117" s="51"/>
      <c r="J117" s="51"/>
      <c r="K117" s="52"/>
      <c r="L117" s="62">
        <f>ROUND(SUMIF(Z$122:Z$187,CONCATENATE(E117,"SI"),Y$122:Y$187)/12,1)</f>
        <v>0</v>
      </c>
      <c r="M117" s="63"/>
      <c r="N117" s="63"/>
      <c r="O117" s="64"/>
      <c r="P117" s="72">
        <f>ROUND(SUMIF(AA$122:AA$187,CONCATENATE(E117,"SI"),Y$122:Y$187)/12,1)</f>
        <v>0</v>
      </c>
      <c r="Q117" s="72"/>
      <c r="R117" s="72"/>
      <c r="S117" s="72"/>
      <c r="T117" s="72"/>
      <c r="U117" s="72"/>
      <c r="V117" s="72"/>
      <c r="W117" s="46" t="str">
        <f>IF(E117="","N/A",IF(AND(L117&gt;=7,P117&gt;=3),"OK","KO"))</f>
        <v>N/A</v>
      </c>
      <c r="AC117" s="30"/>
    </row>
    <row r="118" spans="1:29" x14ac:dyDescent="0.25">
      <c r="A118" s="29"/>
      <c r="B118" s="58" t="s">
        <v>31</v>
      </c>
      <c r="C118" s="58"/>
      <c r="D118" s="58"/>
      <c r="E118" s="40"/>
      <c r="F118" s="40"/>
      <c r="G118" s="40"/>
      <c r="H118" s="50"/>
      <c r="I118" s="51"/>
      <c r="J118" s="51"/>
      <c r="K118" s="52"/>
      <c r="L118" s="62">
        <f>ROUND(SUMIF(Z$122:Z$187,CONCATENATE(E118,"SI"),Y$122:Y$187)/12,1)</f>
        <v>0</v>
      </c>
      <c r="M118" s="63"/>
      <c r="N118" s="63"/>
      <c r="O118" s="64"/>
      <c r="P118" s="72">
        <f>ROUND(SUMIF(AA$122:AA$187,CONCATENATE(E118,"SI"),Y$122:Y$187)/12,1)</f>
        <v>0</v>
      </c>
      <c r="Q118" s="72"/>
      <c r="R118" s="72"/>
      <c r="S118" s="72"/>
      <c r="T118" s="72"/>
      <c r="U118" s="72"/>
      <c r="V118" s="72"/>
      <c r="W118" s="46" t="str">
        <f>IF(E118="","N/A",IF(AND(L118&gt;=7,P118&gt;=3),"OK","KO"))</f>
        <v>N/A</v>
      </c>
      <c r="AC118" s="30"/>
    </row>
    <row r="119" spans="1:29" x14ac:dyDescent="0.25">
      <c r="A119" s="29"/>
      <c r="AC119" s="30"/>
    </row>
    <row r="120" spans="1:29" x14ac:dyDescent="0.25">
      <c r="A120" s="29"/>
      <c r="AC120" s="30"/>
    </row>
    <row r="121" spans="1:29" ht="66.75" customHeight="1" x14ac:dyDescent="0.25">
      <c r="A121" s="29"/>
      <c r="B121" s="73" t="s">
        <v>12</v>
      </c>
      <c r="C121" s="74"/>
      <c r="D121" s="74"/>
      <c r="E121" s="75" t="s">
        <v>13</v>
      </c>
      <c r="F121" s="75"/>
      <c r="G121" s="75"/>
      <c r="H121" s="75"/>
      <c r="I121" s="75"/>
      <c r="J121" s="75"/>
      <c r="K121" s="75"/>
      <c r="L121" s="75"/>
      <c r="M121" s="75"/>
      <c r="N121" s="22" t="s">
        <v>16</v>
      </c>
      <c r="O121" s="22" t="s">
        <v>10</v>
      </c>
      <c r="P121" s="22" t="s">
        <v>14</v>
      </c>
      <c r="Q121" s="73" t="s">
        <v>40</v>
      </c>
      <c r="R121" s="73"/>
      <c r="S121" s="73"/>
      <c r="T121" s="73"/>
      <c r="U121" s="73"/>
      <c r="V121" s="73"/>
      <c r="W121" s="22" t="s">
        <v>18</v>
      </c>
      <c r="X121" s="22" t="s">
        <v>19</v>
      </c>
      <c r="Y121" s="22" t="s">
        <v>17</v>
      </c>
      <c r="AC121" s="30"/>
    </row>
    <row r="122" spans="1:29" s="6" customFormat="1" ht="92.25" customHeight="1" x14ac:dyDescent="0.25">
      <c r="A122" s="33"/>
      <c r="B122" s="66"/>
      <c r="C122" s="66"/>
      <c r="D122" s="66"/>
      <c r="E122" s="67"/>
      <c r="F122" s="68"/>
      <c r="G122" s="68"/>
      <c r="H122" s="68"/>
      <c r="I122" s="68"/>
      <c r="J122" s="68"/>
      <c r="K122" s="68"/>
      <c r="L122" s="68"/>
      <c r="M122" s="69"/>
      <c r="N122" s="38"/>
      <c r="O122" s="38"/>
      <c r="P122" s="49" t="s">
        <v>3</v>
      </c>
      <c r="Q122" s="67" t="s">
        <v>3</v>
      </c>
      <c r="R122" s="68"/>
      <c r="S122" s="68"/>
      <c r="T122" s="68"/>
      <c r="U122" s="68"/>
      <c r="V122" s="69"/>
      <c r="W122" s="39"/>
      <c r="X122" s="39"/>
      <c r="Y122" s="37">
        <f>ROUND((X122-W122)/365*12,2)</f>
        <v>0</v>
      </c>
      <c r="Z122" s="6" t="str">
        <f t="shared" ref="Z122:Z187" si="6">CONCATENATE(O122,P122)</f>
        <v>NO</v>
      </c>
      <c r="AA122" s="6" t="str">
        <f t="shared" ref="AA122:AA187" si="7">CONCATENATE(O122,Q122)</f>
        <v>NO</v>
      </c>
      <c r="AC122" s="34"/>
    </row>
    <row r="123" spans="1:29" s="6" customFormat="1" ht="92.25" customHeight="1" x14ac:dyDescent="0.25">
      <c r="A123" s="33"/>
      <c r="B123" s="66"/>
      <c r="C123" s="66"/>
      <c r="D123" s="66"/>
      <c r="E123" s="67"/>
      <c r="F123" s="68"/>
      <c r="G123" s="68"/>
      <c r="H123" s="68"/>
      <c r="I123" s="68"/>
      <c r="J123" s="68"/>
      <c r="K123" s="68"/>
      <c r="L123" s="68"/>
      <c r="M123" s="69"/>
      <c r="N123" s="38"/>
      <c r="O123" s="38"/>
      <c r="P123" s="49" t="s">
        <v>3</v>
      </c>
      <c r="Q123" s="67" t="s">
        <v>3</v>
      </c>
      <c r="R123" s="68"/>
      <c r="S123" s="68"/>
      <c r="T123" s="68"/>
      <c r="U123" s="68"/>
      <c r="V123" s="69"/>
      <c r="W123" s="39"/>
      <c r="X123" s="39"/>
      <c r="Y123" s="37">
        <f t="shared" ref="Y123:Y187" si="8">ROUND((X123-W123)/365*12,2)</f>
        <v>0</v>
      </c>
      <c r="Z123" s="6" t="str">
        <f t="shared" si="6"/>
        <v>NO</v>
      </c>
      <c r="AA123" s="6" t="str">
        <f t="shared" si="7"/>
        <v>NO</v>
      </c>
      <c r="AC123" s="34"/>
    </row>
    <row r="124" spans="1:29" s="6" customFormat="1" ht="92.25" customHeight="1" x14ac:dyDescent="0.25">
      <c r="A124" s="33"/>
      <c r="B124" s="66"/>
      <c r="C124" s="66"/>
      <c r="D124" s="66"/>
      <c r="E124" s="67"/>
      <c r="F124" s="68"/>
      <c r="G124" s="68"/>
      <c r="H124" s="68"/>
      <c r="I124" s="68"/>
      <c r="J124" s="68"/>
      <c r="K124" s="68"/>
      <c r="L124" s="68"/>
      <c r="M124" s="69"/>
      <c r="N124" s="38"/>
      <c r="O124" s="38"/>
      <c r="P124" s="49" t="s">
        <v>3</v>
      </c>
      <c r="Q124" s="67" t="s">
        <v>3</v>
      </c>
      <c r="R124" s="68"/>
      <c r="S124" s="68"/>
      <c r="T124" s="68"/>
      <c r="U124" s="68"/>
      <c r="V124" s="69"/>
      <c r="W124" s="39"/>
      <c r="X124" s="39"/>
      <c r="Y124" s="37">
        <f t="shared" si="8"/>
        <v>0</v>
      </c>
      <c r="Z124" s="6" t="str">
        <f t="shared" si="6"/>
        <v>NO</v>
      </c>
      <c r="AA124" s="6" t="str">
        <f t="shared" si="7"/>
        <v>NO</v>
      </c>
      <c r="AC124" s="34"/>
    </row>
    <row r="125" spans="1:29" s="6" customFormat="1" ht="92.25" customHeight="1" x14ac:dyDescent="0.25">
      <c r="A125" s="33"/>
      <c r="B125" s="66"/>
      <c r="C125" s="66"/>
      <c r="D125" s="66"/>
      <c r="E125" s="67"/>
      <c r="F125" s="68"/>
      <c r="G125" s="68"/>
      <c r="H125" s="68"/>
      <c r="I125" s="68"/>
      <c r="J125" s="68"/>
      <c r="K125" s="68"/>
      <c r="L125" s="68"/>
      <c r="M125" s="69"/>
      <c r="N125" s="38"/>
      <c r="O125" s="38"/>
      <c r="P125" s="49" t="s">
        <v>3</v>
      </c>
      <c r="Q125" s="67" t="s">
        <v>3</v>
      </c>
      <c r="R125" s="68"/>
      <c r="S125" s="68"/>
      <c r="T125" s="68"/>
      <c r="U125" s="68"/>
      <c r="V125" s="69"/>
      <c r="W125" s="39"/>
      <c r="X125" s="39"/>
      <c r="Y125" s="37">
        <f t="shared" ref="Y125:Y130" si="9">ROUND((X125-W125)/365*12,2)</f>
        <v>0</v>
      </c>
      <c r="Z125" s="6" t="str">
        <f t="shared" ref="Z125:Z130" si="10">CONCATENATE(O125,P125)</f>
        <v>NO</v>
      </c>
      <c r="AA125" s="6" t="str">
        <f t="shared" ref="AA125:AA130" si="11">CONCATENATE(O125,Q125)</f>
        <v>NO</v>
      </c>
      <c r="AC125" s="34"/>
    </row>
    <row r="126" spans="1:29" s="6" customFormat="1" ht="92.25" customHeight="1" x14ac:dyDescent="0.25">
      <c r="A126" s="33"/>
      <c r="B126" s="66"/>
      <c r="C126" s="66"/>
      <c r="D126" s="66"/>
      <c r="E126" s="67"/>
      <c r="F126" s="68"/>
      <c r="G126" s="68"/>
      <c r="H126" s="68"/>
      <c r="I126" s="68"/>
      <c r="J126" s="68"/>
      <c r="K126" s="68"/>
      <c r="L126" s="68"/>
      <c r="M126" s="69"/>
      <c r="N126" s="38"/>
      <c r="O126" s="38"/>
      <c r="P126" s="49" t="s">
        <v>3</v>
      </c>
      <c r="Q126" s="67" t="s">
        <v>3</v>
      </c>
      <c r="R126" s="68"/>
      <c r="S126" s="68"/>
      <c r="T126" s="68"/>
      <c r="U126" s="68"/>
      <c r="V126" s="69"/>
      <c r="W126" s="39"/>
      <c r="X126" s="39"/>
      <c r="Y126" s="37">
        <f t="shared" si="9"/>
        <v>0</v>
      </c>
      <c r="Z126" s="6" t="str">
        <f t="shared" si="10"/>
        <v>NO</v>
      </c>
      <c r="AA126" s="6" t="str">
        <f t="shared" si="11"/>
        <v>NO</v>
      </c>
      <c r="AC126" s="34"/>
    </row>
    <row r="127" spans="1:29" s="6" customFormat="1" ht="92.25" customHeight="1" x14ac:dyDescent="0.25">
      <c r="A127" s="33"/>
      <c r="B127" s="66"/>
      <c r="C127" s="66"/>
      <c r="D127" s="66"/>
      <c r="E127" s="67"/>
      <c r="F127" s="68"/>
      <c r="G127" s="68"/>
      <c r="H127" s="68"/>
      <c r="I127" s="68"/>
      <c r="J127" s="68"/>
      <c r="K127" s="68"/>
      <c r="L127" s="68"/>
      <c r="M127" s="69"/>
      <c r="N127" s="38"/>
      <c r="O127" s="38"/>
      <c r="P127" s="49" t="s">
        <v>3</v>
      </c>
      <c r="Q127" s="67" t="s">
        <v>3</v>
      </c>
      <c r="R127" s="68"/>
      <c r="S127" s="68"/>
      <c r="T127" s="68"/>
      <c r="U127" s="68"/>
      <c r="V127" s="69"/>
      <c r="W127" s="39"/>
      <c r="X127" s="39"/>
      <c r="Y127" s="37">
        <f t="shared" si="9"/>
        <v>0</v>
      </c>
      <c r="Z127" s="6" t="str">
        <f t="shared" si="10"/>
        <v>NO</v>
      </c>
      <c r="AA127" s="6" t="str">
        <f t="shared" si="11"/>
        <v>NO</v>
      </c>
      <c r="AC127" s="34"/>
    </row>
    <row r="128" spans="1:29" s="6" customFormat="1" ht="92.25" customHeight="1" x14ac:dyDescent="0.25">
      <c r="A128" s="33"/>
      <c r="B128" s="66"/>
      <c r="C128" s="66"/>
      <c r="D128" s="66"/>
      <c r="E128" s="67"/>
      <c r="F128" s="68"/>
      <c r="G128" s="68"/>
      <c r="H128" s="68"/>
      <c r="I128" s="68"/>
      <c r="J128" s="68"/>
      <c r="K128" s="68"/>
      <c r="L128" s="68"/>
      <c r="M128" s="69"/>
      <c r="N128" s="38"/>
      <c r="O128" s="38"/>
      <c r="P128" s="49" t="s">
        <v>3</v>
      </c>
      <c r="Q128" s="67" t="s">
        <v>3</v>
      </c>
      <c r="R128" s="68"/>
      <c r="S128" s="68"/>
      <c r="T128" s="68"/>
      <c r="U128" s="68"/>
      <c r="V128" s="69"/>
      <c r="W128" s="39"/>
      <c r="X128" s="39"/>
      <c r="Y128" s="37">
        <f t="shared" si="9"/>
        <v>0</v>
      </c>
      <c r="Z128" s="6" t="str">
        <f t="shared" si="10"/>
        <v>NO</v>
      </c>
      <c r="AA128" s="6" t="str">
        <f t="shared" si="11"/>
        <v>NO</v>
      </c>
      <c r="AC128" s="34"/>
    </row>
    <row r="129" spans="1:29" s="6" customFormat="1" ht="92.25" customHeight="1" x14ac:dyDescent="0.25">
      <c r="A129" s="33"/>
      <c r="B129" s="66"/>
      <c r="C129" s="66"/>
      <c r="D129" s="66"/>
      <c r="E129" s="67"/>
      <c r="F129" s="68"/>
      <c r="G129" s="68"/>
      <c r="H129" s="68"/>
      <c r="I129" s="68"/>
      <c r="J129" s="68"/>
      <c r="K129" s="68"/>
      <c r="L129" s="68"/>
      <c r="M129" s="69"/>
      <c r="N129" s="38"/>
      <c r="O129" s="38"/>
      <c r="P129" s="49" t="s">
        <v>3</v>
      </c>
      <c r="Q129" s="67" t="s">
        <v>3</v>
      </c>
      <c r="R129" s="68"/>
      <c r="S129" s="68"/>
      <c r="T129" s="68"/>
      <c r="U129" s="68"/>
      <c r="V129" s="69"/>
      <c r="W129" s="39"/>
      <c r="X129" s="39"/>
      <c r="Y129" s="37">
        <f t="shared" si="9"/>
        <v>0</v>
      </c>
      <c r="Z129" s="6" t="str">
        <f t="shared" si="10"/>
        <v>NO</v>
      </c>
      <c r="AA129" s="6" t="str">
        <f t="shared" si="11"/>
        <v>NO</v>
      </c>
      <c r="AC129" s="34"/>
    </row>
    <row r="130" spans="1:29" s="6" customFormat="1" ht="92.25" customHeight="1" x14ac:dyDescent="0.25">
      <c r="A130" s="33"/>
      <c r="B130" s="66"/>
      <c r="C130" s="66"/>
      <c r="D130" s="66"/>
      <c r="E130" s="67"/>
      <c r="F130" s="68"/>
      <c r="G130" s="68"/>
      <c r="H130" s="68"/>
      <c r="I130" s="68"/>
      <c r="J130" s="68"/>
      <c r="K130" s="68"/>
      <c r="L130" s="68"/>
      <c r="M130" s="69"/>
      <c r="N130" s="38"/>
      <c r="O130" s="38"/>
      <c r="P130" s="49" t="s">
        <v>3</v>
      </c>
      <c r="Q130" s="67" t="s">
        <v>3</v>
      </c>
      <c r="R130" s="68"/>
      <c r="S130" s="68"/>
      <c r="T130" s="68"/>
      <c r="U130" s="68"/>
      <c r="V130" s="69"/>
      <c r="W130" s="39"/>
      <c r="X130" s="39"/>
      <c r="Y130" s="37">
        <f t="shared" si="9"/>
        <v>0</v>
      </c>
      <c r="Z130" s="6" t="str">
        <f t="shared" si="10"/>
        <v>NO</v>
      </c>
      <c r="AA130" s="6" t="str">
        <f t="shared" si="11"/>
        <v>NO</v>
      </c>
      <c r="AC130" s="34"/>
    </row>
    <row r="131" spans="1:29" s="6" customFormat="1" ht="92.25" customHeight="1" x14ac:dyDescent="0.25">
      <c r="A131" s="33"/>
      <c r="B131" s="66"/>
      <c r="C131" s="66"/>
      <c r="D131" s="66"/>
      <c r="E131" s="67"/>
      <c r="F131" s="68"/>
      <c r="G131" s="68"/>
      <c r="H131" s="68"/>
      <c r="I131" s="68"/>
      <c r="J131" s="68"/>
      <c r="K131" s="68"/>
      <c r="L131" s="68"/>
      <c r="M131" s="69"/>
      <c r="N131" s="38"/>
      <c r="O131" s="38"/>
      <c r="P131" s="49" t="s">
        <v>3</v>
      </c>
      <c r="Q131" s="67" t="s">
        <v>3</v>
      </c>
      <c r="R131" s="68"/>
      <c r="S131" s="68"/>
      <c r="T131" s="68"/>
      <c r="U131" s="68"/>
      <c r="V131" s="69"/>
      <c r="W131" s="39"/>
      <c r="X131" s="39"/>
      <c r="Y131" s="37">
        <f t="shared" si="8"/>
        <v>0</v>
      </c>
      <c r="Z131" s="6" t="str">
        <f t="shared" si="6"/>
        <v>NO</v>
      </c>
      <c r="AA131" s="6" t="str">
        <f t="shared" si="7"/>
        <v>NO</v>
      </c>
      <c r="AC131" s="34"/>
    </row>
    <row r="132" spans="1:29" s="6" customFormat="1" ht="92.25" customHeight="1" x14ac:dyDescent="0.25">
      <c r="A132" s="33"/>
      <c r="B132" s="66"/>
      <c r="C132" s="66"/>
      <c r="D132" s="66"/>
      <c r="E132" s="67"/>
      <c r="F132" s="68"/>
      <c r="G132" s="68"/>
      <c r="H132" s="68"/>
      <c r="I132" s="68"/>
      <c r="J132" s="68"/>
      <c r="K132" s="68"/>
      <c r="L132" s="68"/>
      <c r="M132" s="69"/>
      <c r="N132" s="38"/>
      <c r="O132" s="38"/>
      <c r="P132" s="49" t="s">
        <v>3</v>
      </c>
      <c r="Q132" s="67" t="s">
        <v>3</v>
      </c>
      <c r="R132" s="68"/>
      <c r="S132" s="68"/>
      <c r="T132" s="68"/>
      <c r="U132" s="68"/>
      <c r="V132" s="69"/>
      <c r="W132" s="39"/>
      <c r="X132" s="39"/>
      <c r="Y132" s="37">
        <f t="shared" si="8"/>
        <v>0</v>
      </c>
      <c r="Z132" s="6" t="str">
        <f t="shared" si="6"/>
        <v>NO</v>
      </c>
      <c r="AA132" s="6" t="str">
        <f t="shared" si="7"/>
        <v>NO</v>
      </c>
      <c r="AC132" s="34"/>
    </row>
    <row r="133" spans="1:29" s="6" customFormat="1" ht="92.25" customHeight="1" x14ac:dyDescent="0.25">
      <c r="A133" s="33"/>
      <c r="B133" s="66"/>
      <c r="C133" s="66"/>
      <c r="D133" s="66"/>
      <c r="E133" s="67"/>
      <c r="F133" s="68"/>
      <c r="G133" s="68"/>
      <c r="H133" s="68"/>
      <c r="I133" s="68"/>
      <c r="J133" s="68"/>
      <c r="K133" s="68"/>
      <c r="L133" s="68"/>
      <c r="M133" s="69"/>
      <c r="N133" s="38"/>
      <c r="O133" s="38"/>
      <c r="P133" s="49" t="s">
        <v>3</v>
      </c>
      <c r="Q133" s="67" t="s">
        <v>3</v>
      </c>
      <c r="R133" s="68"/>
      <c r="S133" s="68"/>
      <c r="T133" s="68"/>
      <c r="U133" s="68"/>
      <c r="V133" s="69"/>
      <c r="W133" s="39"/>
      <c r="X133" s="39"/>
      <c r="Y133" s="37">
        <f t="shared" si="8"/>
        <v>0</v>
      </c>
      <c r="Z133" s="6" t="str">
        <f t="shared" si="6"/>
        <v>NO</v>
      </c>
      <c r="AA133" s="6" t="str">
        <f t="shared" si="7"/>
        <v>NO</v>
      </c>
      <c r="AC133" s="34"/>
    </row>
    <row r="134" spans="1:29" s="6" customFormat="1" ht="92.25" customHeight="1" x14ac:dyDescent="0.25">
      <c r="A134" s="33"/>
      <c r="B134" s="66"/>
      <c r="C134" s="66"/>
      <c r="D134" s="66"/>
      <c r="E134" s="67"/>
      <c r="F134" s="68"/>
      <c r="G134" s="68"/>
      <c r="H134" s="68"/>
      <c r="I134" s="68"/>
      <c r="J134" s="68"/>
      <c r="K134" s="68"/>
      <c r="L134" s="68"/>
      <c r="M134" s="69"/>
      <c r="N134" s="38"/>
      <c r="O134" s="38"/>
      <c r="P134" s="49" t="s">
        <v>3</v>
      </c>
      <c r="Q134" s="67" t="s">
        <v>3</v>
      </c>
      <c r="R134" s="68"/>
      <c r="S134" s="68"/>
      <c r="T134" s="68"/>
      <c r="U134" s="68"/>
      <c r="V134" s="69"/>
      <c r="W134" s="39"/>
      <c r="X134" s="39"/>
      <c r="Y134" s="37">
        <f t="shared" si="8"/>
        <v>0</v>
      </c>
      <c r="Z134" s="6" t="str">
        <f t="shared" si="6"/>
        <v>NO</v>
      </c>
      <c r="AA134" s="6" t="str">
        <f t="shared" si="7"/>
        <v>NO</v>
      </c>
      <c r="AC134" s="34"/>
    </row>
    <row r="135" spans="1:29" s="6" customFormat="1" ht="92.25" customHeight="1" x14ac:dyDescent="0.25">
      <c r="A135" s="33"/>
      <c r="B135" s="66"/>
      <c r="C135" s="66"/>
      <c r="D135" s="66"/>
      <c r="E135" s="67"/>
      <c r="F135" s="68"/>
      <c r="G135" s="68"/>
      <c r="H135" s="68"/>
      <c r="I135" s="68"/>
      <c r="J135" s="68"/>
      <c r="K135" s="68"/>
      <c r="L135" s="68"/>
      <c r="M135" s="69"/>
      <c r="N135" s="38"/>
      <c r="O135" s="38"/>
      <c r="P135" s="49" t="s">
        <v>3</v>
      </c>
      <c r="Q135" s="67" t="s">
        <v>3</v>
      </c>
      <c r="R135" s="68"/>
      <c r="S135" s="68"/>
      <c r="T135" s="68"/>
      <c r="U135" s="68"/>
      <c r="V135" s="69"/>
      <c r="W135" s="39"/>
      <c r="X135" s="39"/>
      <c r="Y135" s="37">
        <f t="shared" si="8"/>
        <v>0</v>
      </c>
      <c r="Z135" s="6" t="str">
        <f t="shared" si="6"/>
        <v>NO</v>
      </c>
      <c r="AA135" s="6" t="str">
        <f t="shared" si="7"/>
        <v>NO</v>
      </c>
      <c r="AC135" s="34"/>
    </row>
    <row r="136" spans="1:29" s="6" customFormat="1" ht="92.25" customHeight="1" x14ac:dyDescent="0.25">
      <c r="A136" s="33"/>
      <c r="B136" s="66"/>
      <c r="C136" s="66"/>
      <c r="D136" s="66"/>
      <c r="E136" s="67"/>
      <c r="F136" s="68"/>
      <c r="G136" s="68"/>
      <c r="H136" s="68"/>
      <c r="I136" s="68"/>
      <c r="J136" s="68"/>
      <c r="K136" s="68"/>
      <c r="L136" s="68"/>
      <c r="M136" s="69"/>
      <c r="N136" s="38"/>
      <c r="O136" s="38"/>
      <c r="P136" s="49" t="s">
        <v>3</v>
      </c>
      <c r="Q136" s="67" t="s">
        <v>3</v>
      </c>
      <c r="R136" s="68"/>
      <c r="S136" s="68"/>
      <c r="T136" s="68"/>
      <c r="U136" s="68"/>
      <c r="V136" s="69"/>
      <c r="W136" s="39"/>
      <c r="X136" s="39"/>
      <c r="Y136" s="37">
        <f t="shared" si="8"/>
        <v>0</v>
      </c>
      <c r="Z136" s="6" t="str">
        <f t="shared" si="6"/>
        <v>NO</v>
      </c>
      <c r="AA136" s="6" t="str">
        <f t="shared" si="7"/>
        <v>NO</v>
      </c>
      <c r="AC136" s="34"/>
    </row>
    <row r="137" spans="1:29" s="6" customFormat="1" ht="92.25" customHeight="1" x14ac:dyDescent="0.25">
      <c r="A137" s="33"/>
      <c r="B137" s="66"/>
      <c r="C137" s="66"/>
      <c r="D137" s="66"/>
      <c r="E137" s="67"/>
      <c r="F137" s="68"/>
      <c r="G137" s="68"/>
      <c r="H137" s="68"/>
      <c r="I137" s="68"/>
      <c r="J137" s="68"/>
      <c r="K137" s="68"/>
      <c r="L137" s="68"/>
      <c r="M137" s="69"/>
      <c r="N137" s="38"/>
      <c r="O137" s="38"/>
      <c r="P137" s="49" t="s">
        <v>3</v>
      </c>
      <c r="Q137" s="67" t="s">
        <v>3</v>
      </c>
      <c r="R137" s="68"/>
      <c r="S137" s="68"/>
      <c r="T137" s="68"/>
      <c r="U137" s="68"/>
      <c r="V137" s="69"/>
      <c r="W137" s="39"/>
      <c r="X137" s="39"/>
      <c r="Y137" s="37">
        <f t="shared" si="8"/>
        <v>0</v>
      </c>
      <c r="Z137" s="6" t="str">
        <f t="shared" si="6"/>
        <v>NO</v>
      </c>
      <c r="AA137" s="6" t="str">
        <f t="shared" si="7"/>
        <v>NO</v>
      </c>
      <c r="AC137" s="34"/>
    </row>
    <row r="138" spans="1:29" s="6" customFormat="1" ht="92.25" customHeight="1" x14ac:dyDescent="0.25">
      <c r="A138" s="33"/>
      <c r="B138" s="66"/>
      <c r="C138" s="66"/>
      <c r="D138" s="66"/>
      <c r="E138" s="67"/>
      <c r="F138" s="68"/>
      <c r="G138" s="68"/>
      <c r="H138" s="68"/>
      <c r="I138" s="68"/>
      <c r="J138" s="68"/>
      <c r="K138" s="68"/>
      <c r="L138" s="68"/>
      <c r="M138" s="69"/>
      <c r="N138" s="38"/>
      <c r="O138" s="38"/>
      <c r="P138" s="49" t="s">
        <v>3</v>
      </c>
      <c r="Q138" s="67" t="s">
        <v>3</v>
      </c>
      <c r="R138" s="68"/>
      <c r="S138" s="68"/>
      <c r="T138" s="68"/>
      <c r="U138" s="68"/>
      <c r="V138" s="69"/>
      <c r="W138" s="39"/>
      <c r="X138" s="39"/>
      <c r="Y138" s="37">
        <f t="shared" si="8"/>
        <v>0</v>
      </c>
      <c r="Z138" s="6" t="str">
        <f t="shared" si="6"/>
        <v>NO</v>
      </c>
      <c r="AA138" s="6" t="str">
        <f t="shared" si="7"/>
        <v>NO</v>
      </c>
      <c r="AC138" s="34"/>
    </row>
    <row r="139" spans="1:29" s="6" customFormat="1" ht="92.25" customHeight="1" x14ac:dyDescent="0.25">
      <c r="A139" s="33"/>
      <c r="B139" s="66"/>
      <c r="C139" s="66"/>
      <c r="D139" s="66"/>
      <c r="E139" s="67"/>
      <c r="F139" s="68"/>
      <c r="G139" s="68"/>
      <c r="H139" s="68"/>
      <c r="I139" s="68"/>
      <c r="J139" s="68"/>
      <c r="K139" s="68"/>
      <c r="L139" s="68"/>
      <c r="M139" s="69"/>
      <c r="N139" s="38"/>
      <c r="O139" s="38"/>
      <c r="P139" s="49" t="s">
        <v>3</v>
      </c>
      <c r="Q139" s="67" t="s">
        <v>3</v>
      </c>
      <c r="R139" s="68"/>
      <c r="S139" s="68"/>
      <c r="T139" s="68"/>
      <c r="U139" s="68"/>
      <c r="V139" s="69"/>
      <c r="W139" s="39"/>
      <c r="X139" s="39"/>
      <c r="Y139" s="37">
        <f t="shared" si="8"/>
        <v>0</v>
      </c>
      <c r="Z139" s="6" t="str">
        <f t="shared" si="6"/>
        <v>NO</v>
      </c>
      <c r="AA139" s="6" t="str">
        <f t="shared" si="7"/>
        <v>NO</v>
      </c>
      <c r="AC139" s="34"/>
    </row>
    <row r="140" spans="1:29" s="6" customFormat="1" ht="92.25" customHeight="1" x14ac:dyDescent="0.25">
      <c r="A140" s="33"/>
      <c r="B140" s="66"/>
      <c r="C140" s="66"/>
      <c r="D140" s="66"/>
      <c r="E140" s="67"/>
      <c r="F140" s="68"/>
      <c r="G140" s="68"/>
      <c r="H140" s="68"/>
      <c r="I140" s="68"/>
      <c r="J140" s="68"/>
      <c r="K140" s="68"/>
      <c r="L140" s="68"/>
      <c r="M140" s="69"/>
      <c r="N140" s="38"/>
      <c r="O140" s="38"/>
      <c r="P140" s="49" t="s">
        <v>3</v>
      </c>
      <c r="Q140" s="67" t="s">
        <v>3</v>
      </c>
      <c r="R140" s="68"/>
      <c r="S140" s="68"/>
      <c r="T140" s="68"/>
      <c r="U140" s="68"/>
      <c r="V140" s="69"/>
      <c r="W140" s="39"/>
      <c r="X140" s="39"/>
      <c r="Y140" s="37">
        <f t="shared" si="8"/>
        <v>0</v>
      </c>
      <c r="Z140" s="6" t="str">
        <f t="shared" si="6"/>
        <v>NO</v>
      </c>
      <c r="AA140" s="6" t="str">
        <f t="shared" si="7"/>
        <v>NO</v>
      </c>
      <c r="AC140" s="34"/>
    </row>
    <row r="141" spans="1:29" s="6" customFormat="1" ht="92.25" customHeight="1" x14ac:dyDescent="0.25">
      <c r="A141" s="33"/>
      <c r="B141" s="66"/>
      <c r="C141" s="66"/>
      <c r="D141" s="66"/>
      <c r="E141" s="67"/>
      <c r="F141" s="68"/>
      <c r="G141" s="68"/>
      <c r="H141" s="68"/>
      <c r="I141" s="68"/>
      <c r="J141" s="68"/>
      <c r="K141" s="68"/>
      <c r="L141" s="68"/>
      <c r="M141" s="69"/>
      <c r="N141" s="38"/>
      <c r="O141" s="38"/>
      <c r="P141" s="49" t="s">
        <v>3</v>
      </c>
      <c r="Q141" s="67" t="s">
        <v>3</v>
      </c>
      <c r="R141" s="68"/>
      <c r="S141" s="68"/>
      <c r="T141" s="68"/>
      <c r="U141" s="68"/>
      <c r="V141" s="69"/>
      <c r="W141" s="39"/>
      <c r="X141" s="39"/>
      <c r="Y141" s="37">
        <f t="shared" si="8"/>
        <v>0</v>
      </c>
      <c r="Z141" s="6" t="str">
        <f t="shared" si="6"/>
        <v>NO</v>
      </c>
      <c r="AA141" s="6" t="str">
        <f t="shared" si="7"/>
        <v>NO</v>
      </c>
      <c r="AC141" s="34"/>
    </row>
    <row r="142" spans="1:29" s="6" customFormat="1" ht="92.25" customHeight="1" x14ac:dyDescent="0.25">
      <c r="A142" s="33"/>
      <c r="B142" s="66"/>
      <c r="C142" s="66"/>
      <c r="D142" s="66"/>
      <c r="E142" s="67"/>
      <c r="F142" s="68"/>
      <c r="G142" s="68"/>
      <c r="H142" s="68"/>
      <c r="I142" s="68"/>
      <c r="J142" s="68"/>
      <c r="K142" s="68"/>
      <c r="L142" s="68"/>
      <c r="M142" s="69"/>
      <c r="N142" s="38"/>
      <c r="O142" s="38"/>
      <c r="P142" s="49" t="s">
        <v>3</v>
      </c>
      <c r="Q142" s="67" t="s">
        <v>3</v>
      </c>
      <c r="R142" s="68"/>
      <c r="S142" s="68"/>
      <c r="T142" s="68"/>
      <c r="U142" s="68"/>
      <c r="V142" s="69"/>
      <c r="W142" s="39"/>
      <c r="X142" s="39"/>
      <c r="Y142" s="37">
        <f t="shared" si="8"/>
        <v>0</v>
      </c>
      <c r="Z142" s="6" t="str">
        <f t="shared" si="6"/>
        <v>NO</v>
      </c>
      <c r="AA142" s="6" t="str">
        <f t="shared" si="7"/>
        <v>NO</v>
      </c>
      <c r="AC142" s="34"/>
    </row>
    <row r="143" spans="1:29" s="6" customFormat="1" ht="92.25" customHeight="1" x14ac:dyDescent="0.25">
      <c r="A143" s="33"/>
      <c r="B143" s="66"/>
      <c r="C143" s="66"/>
      <c r="D143" s="66"/>
      <c r="E143" s="67"/>
      <c r="F143" s="68"/>
      <c r="G143" s="68"/>
      <c r="H143" s="68"/>
      <c r="I143" s="68"/>
      <c r="J143" s="68"/>
      <c r="K143" s="68"/>
      <c r="L143" s="68"/>
      <c r="M143" s="69"/>
      <c r="N143" s="38"/>
      <c r="O143" s="38"/>
      <c r="P143" s="49" t="s">
        <v>3</v>
      </c>
      <c r="Q143" s="67" t="s">
        <v>3</v>
      </c>
      <c r="R143" s="68"/>
      <c r="S143" s="68"/>
      <c r="T143" s="68"/>
      <c r="U143" s="68"/>
      <c r="V143" s="69"/>
      <c r="W143" s="39"/>
      <c r="X143" s="39"/>
      <c r="Y143" s="37">
        <f t="shared" si="8"/>
        <v>0</v>
      </c>
      <c r="Z143" s="6" t="str">
        <f t="shared" si="6"/>
        <v>NO</v>
      </c>
      <c r="AA143" s="6" t="str">
        <f t="shared" si="7"/>
        <v>NO</v>
      </c>
      <c r="AC143" s="34"/>
    </row>
    <row r="144" spans="1:29" s="6" customFormat="1" ht="92.25" customHeight="1" x14ac:dyDescent="0.25">
      <c r="A144" s="33"/>
      <c r="B144" s="66"/>
      <c r="C144" s="66"/>
      <c r="D144" s="66"/>
      <c r="E144" s="67"/>
      <c r="F144" s="68"/>
      <c r="G144" s="68"/>
      <c r="H144" s="68"/>
      <c r="I144" s="68"/>
      <c r="J144" s="68"/>
      <c r="K144" s="68"/>
      <c r="L144" s="68"/>
      <c r="M144" s="69"/>
      <c r="N144" s="38"/>
      <c r="O144" s="38"/>
      <c r="P144" s="49" t="s">
        <v>3</v>
      </c>
      <c r="Q144" s="67" t="s">
        <v>3</v>
      </c>
      <c r="R144" s="68"/>
      <c r="S144" s="68"/>
      <c r="T144" s="68"/>
      <c r="U144" s="68"/>
      <c r="V144" s="69"/>
      <c r="W144" s="39"/>
      <c r="X144" s="39"/>
      <c r="Y144" s="37">
        <f t="shared" si="8"/>
        <v>0</v>
      </c>
      <c r="Z144" s="6" t="str">
        <f t="shared" si="6"/>
        <v>NO</v>
      </c>
      <c r="AA144" s="6" t="str">
        <f t="shared" si="7"/>
        <v>NO</v>
      </c>
      <c r="AC144" s="34"/>
    </row>
    <row r="145" spans="1:29" s="6" customFormat="1" ht="92.25" customHeight="1" x14ac:dyDescent="0.25">
      <c r="A145" s="33"/>
      <c r="B145" s="66"/>
      <c r="C145" s="66"/>
      <c r="D145" s="66"/>
      <c r="E145" s="67"/>
      <c r="F145" s="68"/>
      <c r="G145" s="68"/>
      <c r="H145" s="68"/>
      <c r="I145" s="68"/>
      <c r="J145" s="68"/>
      <c r="K145" s="68"/>
      <c r="L145" s="68"/>
      <c r="M145" s="69"/>
      <c r="N145" s="38"/>
      <c r="O145" s="38"/>
      <c r="P145" s="49" t="s">
        <v>3</v>
      </c>
      <c r="Q145" s="67" t="s">
        <v>3</v>
      </c>
      <c r="R145" s="68"/>
      <c r="S145" s="68"/>
      <c r="T145" s="68"/>
      <c r="U145" s="68"/>
      <c r="V145" s="69"/>
      <c r="W145" s="39"/>
      <c r="X145" s="39"/>
      <c r="Y145" s="37">
        <f t="shared" si="8"/>
        <v>0</v>
      </c>
      <c r="Z145" s="6" t="str">
        <f t="shared" si="6"/>
        <v>NO</v>
      </c>
      <c r="AA145" s="6" t="str">
        <f t="shared" si="7"/>
        <v>NO</v>
      </c>
      <c r="AC145" s="34"/>
    </row>
    <row r="146" spans="1:29" s="6" customFormat="1" ht="92.25" customHeight="1" x14ac:dyDescent="0.25">
      <c r="A146" s="33"/>
      <c r="B146" s="66"/>
      <c r="C146" s="66"/>
      <c r="D146" s="66"/>
      <c r="E146" s="67"/>
      <c r="F146" s="68"/>
      <c r="G146" s="68"/>
      <c r="H146" s="68"/>
      <c r="I146" s="68"/>
      <c r="J146" s="68"/>
      <c r="K146" s="68"/>
      <c r="L146" s="68"/>
      <c r="M146" s="69"/>
      <c r="N146" s="38"/>
      <c r="O146" s="38"/>
      <c r="P146" s="49" t="s">
        <v>3</v>
      </c>
      <c r="Q146" s="67" t="s">
        <v>3</v>
      </c>
      <c r="R146" s="68"/>
      <c r="S146" s="68"/>
      <c r="T146" s="68"/>
      <c r="U146" s="68"/>
      <c r="V146" s="69"/>
      <c r="W146" s="39"/>
      <c r="X146" s="39"/>
      <c r="Y146" s="37">
        <f t="shared" si="8"/>
        <v>0</v>
      </c>
      <c r="Z146" s="6" t="str">
        <f t="shared" si="6"/>
        <v>NO</v>
      </c>
      <c r="AA146" s="6" t="str">
        <f t="shared" si="7"/>
        <v>NO</v>
      </c>
      <c r="AC146" s="34"/>
    </row>
    <row r="147" spans="1:29" s="6" customFormat="1" ht="92.25" customHeight="1" x14ac:dyDescent="0.25">
      <c r="A147" s="33"/>
      <c r="B147" s="66"/>
      <c r="C147" s="66"/>
      <c r="D147" s="66"/>
      <c r="E147" s="67"/>
      <c r="F147" s="68"/>
      <c r="G147" s="68"/>
      <c r="H147" s="68"/>
      <c r="I147" s="68"/>
      <c r="J147" s="68"/>
      <c r="K147" s="68"/>
      <c r="L147" s="68"/>
      <c r="M147" s="69"/>
      <c r="N147" s="38"/>
      <c r="O147" s="38"/>
      <c r="P147" s="49" t="s">
        <v>3</v>
      </c>
      <c r="Q147" s="67" t="s">
        <v>3</v>
      </c>
      <c r="R147" s="68"/>
      <c r="S147" s="68"/>
      <c r="T147" s="68"/>
      <c r="U147" s="68"/>
      <c r="V147" s="69"/>
      <c r="W147" s="39"/>
      <c r="X147" s="39"/>
      <c r="Y147" s="37">
        <f t="shared" ref="Y147:Y166" si="12">ROUND((X147-W147)/365*12,2)</f>
        <v>0</v>
      </c>
      <c r="Z147" s="6" t="str">
        <f t="shared" ref="Z147:Z166" si="13">CONCATENATE(O147,P147)</f>
        <v>NO</v>
      </c>
      <c r="AA147" s="6" t="str">
        <f t="shared" ref="AA147:AA166" si="14">CONCATENATE(O147,Q147)</f>
        <v>NO</v>
      </c>
      <c r="AC147" s="34"/>
    </row>
    <row r="148" spans="1:29" s="6" customFormat="1" ht="92.25" customHeight="1" x14ac:dyDescent="0.25">
      <c r="A148" s="33"/>
      <c r="B148" s="66"/>
      <c r="C148" s="66"/>
      <c r="D148" s="66"/>
      <c r="E148" s="67"/>
      <c r="F148" s="68"/>
      <c r="G148" s="68"/>
      <c r="H148" s="68"/>
      <c r="I148" s="68"/>
      <c r="J148" s="68"/>
      <c r="K148" s="68"/>
      <c r="L148" s="68"/>
      <c r="M148" s="69"/>
      <c r="N148" s="38"/>
      <c r="O148" s="38"/>
      <c r="P148" s="49" t="s">
        <v>3</v>
      </c>
      <c r="Q148" s="67" t="s">
        <v>3</v>
      </c>
      <c r="R148" s="68"/>
      <c r="S148" s="68"/>
      <c r="T148" s="68"/>
      <c r="U148" s="68"/>
      <c r="V148" s="69"/>
      <c r="W148" s="39"/>
      <c r="X148" s="39"/>
      <c r="Y148" s="37">
        <f t="shared" si="12"/>
        <v>0</v>
      </c>
      <c r="Z148" s="6" t="str">
        <f t="shared" si="13"/>
        <v>NO</v>
      </c>
      <c r="AA148" s="6" t="str">
        <f t="shared" si="14"/>
        <v>NO</v>
      </c>
      <c r="AC148" s="34"/>
    </row>
    <row r="149" spans="1:29" s="6" customFormat="1" ht="92.25" customHeight="1" x14ac:dyDescent="0.25">
      <c r="A149" s="33"/>
      <c r="B149" s="66"/>
      <c r="C149" s="66"/>
      <c r="D149" s="66"/>
      <c r="E149" s="67"/>
      <c r="F149" s="68"/>
      <c r="G149" s="68"/>
      <c r="H149" s="68"/>
      <c r="I149" s="68"/>
      <c r="J149" s="68"/>
      <c r="K149" s="68"/>
      <c r="L149" s="68"/>
      <c r="M149" s="69"/>
      <c r="N149" s="38"/>
      <c r="O149" s="38"/>
      <c r="P149" s="49" t="s">
        <v>3</v>
      </c>
      <c r="Q149" s="67" t="s">
        <v>3</v>
      </c>
      <c r="R149" s="68"/>
      <c r="S149" s="68"/>
      <c r="T149" s="68"/>
      <c r="U149" s="68"/>
      <c r="V149" s="69"/>
      <c r="W149" s="39"/>
      <c r="X149" s="39"/>
      <c r="Y149" s="37">
        <f t="shared" si="12"/>
        <v>0</v>
      </c>
      <c r="Z149" s="6" t="str">
        <f t="shared" si="13"/>
        <v>NO</v>
      </c>
      <c r="AA149" s="6" t="str">
        <f t="shared" si="14"/>
        <v>NO</v>
      </c>
      <c r="AC149" s="34"/>
    </row>
    <row r="150" spans="1:29" s="6" customFormat="1" ht="92.25" customHeight="1" x14ac:dyDescent="0.25">
      <c r="A150" s="33"/>
      <c r="B150" s="66"/>
      <c r="C150" s="66"/>
      <c r="D150" s="66"/>
      <c r="E150" s="67"/>
      <c r="F150" s="68"/>
      <c r="G150" s="68"/>
      <c r="H150" s="68"/>
      <c r="I150" s="68"/>
      <c r="J150" s="68"/>
      <c r="K150" s="68"/>
      <c r="L150" s="68"/>
      <c r="M150" s="69"/>
      <c r="N150" s="38"/>
      <c r="O150" s="38"/>
      <c r="P150" s="49" t="s">
        <v>3</v>
      </c>
      <c r="Q150" s="67" t="s">
        <v>3</v>
      </c>
      <c r="R150" s="68"/>
      <c r="S150" s="68"/>
      <c r="T150" s="68"/>
      <c r="U150" s="68"/>
      <c r="V150" s="69"/>
      <c r="W150" s="39"/>
      <c r="X150" s="39"/>
      <c r="Y150" s="37">
        <f t="shared" si="12"/>
        <v>0</v>
      </c>
      <c r="Z150" s="6" t="str">
        <f t="shared" si="13"/>
        <v>NO</v>
      </c>
      <c r="AA150" s="6" t="str">
        <f t="shared" si="14"/>
        <v>NO</v>
      </c>
      <c r="AC150" s="34"/>
    </row>
    <row r="151" spans="1:29" s="6" customFormat="1" ht="92.25" customHeight="1" x14ac:dyDescent="0.25">
      <c r="A151" s="33"/>
      <c r="B151" s="66"/>
      <c r="C151" s="66"/>
      <c r="D151" s="66"/>
      <c r="E151" s="67"/>
      <c r="F151" s="68"/>
      <c r="G151" s="68"/>
      <c r="H151" s="68"/>
      <c r="I151" s="68"/>
      <c r="J151" s="68"/>
      <c r="K151" s="68"/>
      <c r="L151" s="68"/>
      <c r="M151" s="69"/>
      <c r="N151" s="38"/>
      <c r="O151" s="38"/>
      <c r="P151" s="49" t="s">
        <v>3</v>
      </c>
      <c r="Q151" s="67" t="s">
        <v>3</v>
      </c>
      <c r="R151" s="68"/>
      <c r="S151" s="68"/>
      <c r="T151" s="68"/>
      <c r="U151" s="68"/>
      <c r="V151" s="69"/>
      <c r="W151" s="39"/>
      <c r="X151" s="39"/>
      <c r="Y151" s="37">
        <f t="shared" si="12"/>
        <v>0</v>
      </c>
      <c r="Z151" s="6" t="str">
        <f t="shared" si="13"/>
        <v>NO</v>
      </c>
      <c r="AA151" s="6" t="str">
        <f t="shared" si="14"/>
        <v>NO</v>
      </c>
      <c r="AC151" s="34"/>
    </row>
    <row r="152" spans="1:29" s="6" customFormat="1" ht="92.25" customHeight="1" x14ac:dyDescent="0.25">
      <c r="A152" s="33"/>
      <c r="B152" s="66"/>
      <c r="C152" s="66"/>
      <c r="D152" s="66"/>
      <c r="E152" s="67"/>
      <c r="F152" s="68"/>
      <c r="G152" s="68"/>
      <c r="H152" s="68"/>
      <c r="I152" s="68"/>
      <c r="J152" s="68"/>
      <c r="K152" s="68"/>
      <c r="L152" s="68"/>
      <c r="M152" s="69"/>
      <c r="N152" s="38"/>
      <c r="O152" s="38"/>
      <c r="P152" s="49" t="s">
        <v>3</v>
      </c>
      <c r="Q152" s="67" t="s">
        <v>3</v>
      </c>
      <c r="R152" s="68"/>
      <c r="S152" s="68"/>
      <c r="T152" s="68"/>
      <c r="U152" s="68"/>
      <c r="V152" s="69"/>
      <c r="W152" s="39"/>
      <c r="X152" s="39"/>
      <c r="Y152" s="37">
        <f t="shared" si="12"/>
        <v>0</v>
      </c>
      <c r="Z152" s="6" t="str">
        <f t="shared" si="13"/>
        <v>NO</v>
      </c>
      <c r="AA152" s="6" t="str">
        <f t="shared" si="14"/>
        <v>NO</v>
      </c>
      <c r="AC152" s="34"/>
    </row>
    <row r="153" spans="1:29" s="6" customFormat="1" ht="92.25" customHeight="1" x14ac:dyDescent="0.25">
      <c r="A153" s="33"/>
      <c r="B153" s="66"/>
      <c r="C153" s="66"/>
      <c r="D153" s="66"/>
      <c r="E153" s="67"/>
      <c r="F153" s="68"/>
      <c r="G153" s="68"/>
      <c r="H153" s="68"/>
      <c r="I153" s="68"/>
      <c r="J153" s="68"/>
      <c r="K153" s="68"/>
      <c r="L153" s="68"/>
      <c r="M153" s="69"/>
      <c r="N153" s="38"/>
      <c r="O153" s="38"/>
      <c r="P153" s="49" t="s">
        <v>3</v>
      </c>
      <c r="Q153" s="67" t="s">
        <v>3</v>
      </c>
      <c r="R153" s="68"/>
      <c r="S153" s="68"/>
      <c r="T153" s="68"/>
      <c r="U153" s="68"/>
      <c r="V153" s="69"/>
      <c r="W153" s="39"/>
      <c r="X153" s="39"/>
      <c r="Y153" s="37">
        <f t="shared" si="12"/>
        <v>0</v>
      </c>
      <c r="Z153" s="6" t="str">
        <f t="shared" si="13"/>
        <v>NO</v>
      </c>
      <c r="AA153" s="6" t="str">
        <f t="shared" si="14"/>
        <v>NO</v>
      </c>
      <c r="AC153" s="34"/>
    </row>
    <row r="154" spans="1:29" s="6" customFormat="1" ht="92.25" customHeight="1" x14ac:dyDescent="0.25">
      <c r="A154" s="33"/>
      <c r="B154" s="66"/>
      <c r="C154" s="66"/>
      <c r="D154" s="66"/>
      <c r="E154" s="67"/>
      <c r="F154" s="68"/>
      <c r="G154" s="68"/>
      <c r="H154" s="68"/>
      <c r="I154" s="68"/>
      <c r="J154" s="68"/>
      <c r="K154" s="68"/>
      <c r="L154" s="68"/>
      <c r="M154" s="69"/>
      <c r="N154" s="38"/>
      <c r="O154" s="38"/>
      <c r="P154" s="49" t="s">
        <v>3</v>
      </c>
      <c r="Q154" s="67" t="s">
        <v>3</v>
      </c>
      <c r="R154" s="68"/>
      <c r="S154" s="68"/>
      <c r="T154" s="68"/>
      <c r="U154" s="68"/>
      <c r="V154" s="69"/>
      <c r="W154" s="39"/>
      <c r="X154" s="39"/>
      <c r="Y154" s="37">
        <f t="shared" si="12"/>
        <v>0</v>
      </c>
      <c r="Z154" s="6" t="str">
        <f t="shared" si="13"/>
        <v>NO</v>
      </c>
      <c r="AA154" s="6" t="str">
        <f t="shared" si="14"/>
        <v>NO</v>
      </c>
      <c r="AC154" s="34"/>
    </row>
    <row r="155" spans="1:29" s="6" customFormat="1" ht="92.25" customHeight="1" x14ac:dyDescent="0.25">
      <c r="A155" s="33"/>
      <c r="B155" s="66"/>
      <c r="C155" s="66"/>
      <c r="D155" s="66"/>
      <c r="E155" s="67"/>
      <c r="F155" s="68"/>
      <c r="G155" s="68"/>
      <c r="H155" s="68"/>
      <c r="I155" s="68"/>
      <c r="J155" s="68"/>
      <c r="K155" s="68"/>
      <c r="L155" s="68"/>
      <c r="M155" s="69"/>
      <c r="N155" s="38"/>
      <c r="O155" s="38"/>
      <c r="P155" s="49" t="s">
        <v>3</v>
      </c>
      <c r="Q155" s="67" t="s">
        <v>3</v>
      </c>
      <c r="R155" s="68"/>
      <c r="S155" s="68"/>
      <c r="T155" s="68"/>
      <c r="U155" s="68"/>
      <c r="V155" s="69"/>
      <c r="W155" s="39"/>
      <c r="X155" s="39"/>
      <c r="Y155" s="37">
        <f t="shared" si="12"/>
        <v>0</v>
      </c>
      <c r="Z155" s="6" t="str">
        <f t="shared" si="13"/>
        <v>NO</v>
      </c>
      <c r="AA155" s="6" t="str">
        <f t="shared" si="14"/>
        <v>NO</v>
      </c>
      <c r="AC155" s="34"/>
    </row>
    <row r="156" spans="1:29" s="6" customFormat="1" ht="92.25" customHeight="1" x14ac:dyDescent="0.25">
      <c r="A156" s="33"/>
      <c r="B156" s="66"/>
      <c r="C156" s="66"/>
      <c r="D156" s="66"/>
      <c r="E156" s="67"/>
      <c r="F156" s="68"/>
      <c r="G156" s="68"/>
      <c r="H156" s="68"/>
      <c r="I156" s="68"/>
      <c r="J156" s="68"/>
      <c r="K156" s="68"/>
      <c r="L156" s="68"/>
      <c r="M156" s="69"/>
      <c r="N156" s="38"/>
      <c r="O156" s="38"/>
      <c r="P156" s="49" t="s">
        <v>3</v>
      </c>
      <c r="Q156" s="67" t="s">
        <v>3</v>
      </c>
      <c r="R156" s="68"/>
      <c r="S156" s="68"/>
      <c r="T156" s="68"/>
      <c r="U156" s="68"/>
      <c r="V156" s="69"/>
      <c r="W156" s="39"/>
      <c r="X156" s="39"/>
      <c r="Y156" s="37">
        <f t="shared" si="12"/>
        <v>0</v>
      </c>
      <c r="Z156" s="6" t="str">
        <f t="shared" si="13"/>
        <v>NO</v>
      </c>
      <c r="AA156" s="6" t="str">
        <f t="shared" si="14"/>
        <v>NO</v>
      </c>
      <c r="AC156" s="34"/>
    </row>
    <row r="157" spans="1:29" s="6" customFormat="1" ht="92.25" customHeight="1" x14ac:dyDescent="0.25">
      <c r="A157" s="33"/>
      <c r="B157" s="66"/>
      <c r="C157" s="66"/>
      <c r="D157" s="66"/>
      <c r="E157" s="67"/>
      <c r="F157" s="68"/>
      <c r="G157" s="68"/>
      <c r="H157" s="68"/>
      <c r="I157" s="68"/>
      <c r="J157" s="68"/>
      <c r="K157" s="68"/>
      <c r="L157" s="68"/>
      <c r="M157" s="69"/>
      <c r="N157" s="38"/>
      <c r="O157" s="38"/>
      <c r="P157" s="49" t="s">
        <v>3</v>
      </c>
      <c r="Q157" s="67" t="s">
        <v>3</v>
      </c>
      <c r="R157" s="68"/>
      <c r="S157" s="68"/>
      <c r="T157" s="68"/>
      <c r="U157" s="68"/>
      <c r="V157" s="69"/>
      <c r="W157" s="39"/>
      <c r="X157" s="39"/>
      <c r="Y157" s="37">
        <f t="shared" si="12"/>
        <v>0</v>
      </c>
      <c r="Z157" s="6" t="str">
        <f t="shared" si="13"/>
        <v>NO</v>
      </c>
      <c r="AA157" s="6" t="str">
        <f t="shared" si="14"/>
        <v>NO</v>
      </c>
      <c r="AC157" s="34"/>
    </row>
    <row r="158" spans="1:29" s="6" customFormat="1" ht="92.25" customHeight="1" x14ac:dyDescent="0.25">
      <c r="A158" s="33"/>
      <c r="B158" s="66"/>
      <c r="C158" s="66"/>
      <c r="D158" s="66"/>
      <c r="E158" s="67"/>
      <c r="F158" s="68"/>
      <c r="G158" s="68"/>
      <c r="H158" s="68"/>
      <c r="I158" s="68"/>
      <c r="J158" s="68"/>
      <c r="K158" s="68"/>
      <c r="L158" s="68"/>
      <c r="M158" s="69"/>
      <c r="N158" s="38"/>
      <c r="O158" s="38"/>
      <c r="P158" s="49" t="s">
        <v>3</v>
      </c>
      <c r="Q158" s="67" t="s">
        <v>3</v>
      </c>
      <c r="R158" s="68"/>
      <c r="S158" s="68"/>
      <c r="T158" s="68"/>
      <c r="U158" s="68"/>
      <c r="V158" s="69"/>
      <c r="W158" s="39"/>
      <c r="X158" s="39"/>
      <c r="Y158" s="37">
        <f t="shared" si="12"/>
        <v>0</v>
      </c>
      <c r="Z158" s="6" t="str">
        <f t="shared" si="13"/>
        <v>NO</v>
      </c>
      <c r="AA158" s="6" t="str">
        <f t="shared" si="14"/>
        <v>NO</v>
      </c>
      <c r="AC158" s="34"/>
    </row>
    <row r="159" spans="1:29" s="6" customFormat="1" ht="92.25" customHeight="1" x14ac:dyDescent="0.25">
      <c r="A159" s="33"/>
      <c r="B159" s="66"/>
      <c r="C159" s="66"/>
      <c r="D159" s="66"/>
      <c r="E159" s="67"/>
      <c r="F159" s="68"/>
      <c r="G159" s="68"/>
      <c r="H159" s="68"/>
      <c r="I159" s="68"/>
      <c r="J159" s="68"/>
      <c r="K159" s="68"/>
      <c r="L159" s="68"/>
      <c r="M159" s="69"/>
      <c r="N159" s="38"/>
      <c r="O159" s="38"/>
      <c r="P159" s="49" t="s">
        <v>3</v>
      </c>
      <c r="Q159" s="67" t="s">
        <v>3</v>
      </c>
      <c r="R159" s="68"/>
      <c r="S159" s="68"/>
      <c r="T159" s="68"/>
      <c r="U159" s="68"/>
      <c r="V159" s="69"/>
      <c r="W159" s="39"/>
      <c r="X159" s="39"/>
      <c r="Y159" s="37">
        <f t="shared" si="12"/>
        <v>0</v>
      </c>
      <c r="Z159" s="6" t="str">
        <f t="shared" si="13"/>
        <v>NO</v>
      </c>
      <c r="AA159" s="6" t="str">
        <f t="shared" si="14"/>
        <v>NO</v>
      </c>
      <c r="AC159" s="34"/>
    </row>
    <row r="160" spans="1:29" s="6" customFormat="1" ht="92.25" customHeight="1" x14ac:dyDescent="0.25">
      <c r="A160" s="33"/>
      <c r="B160" s="66"/>
      <c r="C160" s="66"/>
      <c r="D160" s="66"/>
      <c r="E160" s="67"/>
      <c r="F160" s="68"/>
      <c r="G160" s="68"/>
      <c r="H160" s="68"/>
      <c r="I160" s="68"/>
      <c r="J160" s="68"/>
      <c r="K160" s="68"/>
      <c r="L160" s="68"/>
      <c r="M160" s="69"/>
      <c r="N160" s="38"/>
      <c r="O160" s="38"/>
      <c r="P160" s="49" t="s">
        <v>3</v>
      </c>
      <c r="Q160" s="67" t="s">
        <v>3</v>
      </c>
      <c r="R160" s="68"/>
      <c r="S160" s="68"/>
      <c r="T160" s="68"/>
      <c r="U160" s="68"/>
      <c r="V160" s="69"/>
      <c r="W160" s="39"/>
      <c r="X160" s="39"/>
      <c r="Y160" s="37">
        <f t="shared" si="12"/>
        <v>0</v>
      </c>
      <c r="Z160" s="6" t="str">
        <f t="shared" si="13"/>
        <v>NO</v>
      </c>
      <c r="AA160" s="6" t="str">
        <f t="shared" si="14"/>
        <v>NO</v>
      </c>
      <c r="AC160" s="34"/>
    </row>
    <row r="161" spans="1:29" s="6" customFormat="1" ht="92.25" customHeight="1" x14ac:dyDescent="0.25">
      <c r="A161" s="33"/>
      <c r="B161" s="66"/>
      <c r="C161" s="66"/>
      <c r="D161" s="66"/>
      <c r="E161" s="67"/>
      <c r="F161" s="68"/>
      <c r="G161" s="68"/>
      <c r="H161" s="68"/>
      <c r="I161" s="68"/>
      <c r="J161" s="68"/>
      <c r="K161" s="68"/>
      <c r="L161" s="68"/>
      <c r="M161" s="69"/>
      <c r="N161" s="38"/>
      <c r="O161" s="38"/>
      <c r="P161" s="49" t="s">
        <v>3</v>
      </c>
      <c r="Q161" s="67" t="s">
        <v>3</v>
      </c>
      <c r="R161" s="68"/>
      <c r="S161" s="68"/>
      <c r="T161" s="68"/>
      <c r="U161" s="68"/>
      <c r="V161" s="69"/>
      <c r="W161" s="39"/>
      <c r="X161" s="39"/>
      <c r="Y161" s="37">
        <f t="shared" si="12"/>
        <v>0</v>
      </c>
      <c r="Z161" s="6" t="str">
        <f t="shared" si="13"/>
        <v>NO</v>
      </c>
      <c r="AA161" s="6" t="str">
        <f t="shared" si="14"/>
        <v>NO</v>
      </c>
      <c r="AC161" s="34"/>
    </row>
    <row r="162" spans="1:29" s="6" customFormat="1" ht="92.25" customHeight="1" x14ac:dyDescent="0.25">
      <c r="A162" s="33"/>
      <c r="B162" s="66"/>
      <c r="C162" s="66"/>
      <c r="D162" s="66"/>
      <c r="E162" s="67"/>
      <c r="F162" s="68"/>
      <c r="G162" s="68"/>
      <c r="H162" s="68"/>
      <c r="I162" s="68"/>
      <c r="J162" s="68"/>
      <c r="K162" s="68"/>
      <c r="L162" s="68"/>
      <c r="M162" s="69"/>
      <c r="N162" s="38"/>
      <c r="O162" s="38"/>
      <c r="P162" s="49" t="s">
        <v>3</v>
      </c>
      <c r="Q162" s="67" t="s">
        <v>3</v>
      </c>
      <c r="R162" s="68"/>
      <c r="S162" s="68"/>
      <c r="T162" s="68"/>
      <c r="U162" s="68"/>
      <c r="V162" s="69"/>
      <c r="W162" s="39"/>
      <c r="X162" s="39"/>
      <c r="Y162" s="37">
        <f t="shared" si="12"/>
        <v>0</v>
      </c>
      <c r="Z162" s="6" t="str">
        <f t="shared" si="13"/>
        <v>NO</v>
      </c>
      <c r="AA162" s="6" t="str">
        <f t="shared" si="14"/>
        <v>NO</v>
      </c>
      <c r="AC162" s="34"/>
    </row>
    <row r="163" spans="1:29" s="6" customFormat="1" ht="92.25" customHeight="1" x14ac:dyDescent="0.25">
      <c r="A163" s="33"/>
      <c r="B163" s="66"/>
      <c r="C163" s="66"/>
      <c r="D163" s="66"/>
      <c r="E163" s="67"/>
      <c r="F163" s="68"/>
      <c r="G163" s="68"/>
      <c r="H163" s="68"/>
      <c r="I163" s="68"/>
      <c r="J163" s="68"/>
      <c r="K163" s="68"/>
      <c r="L163" s="68"/>
      <c r="M163" s="69"/>
      <c r="N163" s="38"/>
      <c r="O163" s="38"/>
      <c r="P163" s="49" t="s">
        <v>3</v>
      </c>
      <c r="Q163" s="67" t="s">
        <v>3</v>
      </c>
      <c r="R163" s="68"/>
      <c r="S163" s="68"/>
      <c r="T163" s="68"/>
      <c r="U163" s="68"/>
      <c r="V163" s="69"/>
      <c r="W163" s="39"/>
      <c r="X163" s="39"/>
      <c r="Y163" s="37">
        <f t="shared" si="12"/>
        <v>0</v>
      </c>
      <c r="Z163" s="6" t="str">
        <f t="shared" si="13"/>
        <v>NO</v>
      </c>
      <c r="AA163" s="6" t="str">
        <f t="shared" si="14"/>
        <v>NO</v>
      </c>
      <c r="AC163" s="34"/>
    </row>
    <row r="164" spans="1:29" s="6" customFormat="1" ht="92.25" customHeight="1" x14ac:dyDescent="0.25">
      <c r="A164" s="33"/>
      <c r="B164" s="66"/>
      <c r="C164" s="66"/>
      <c r="D164" s="66"/>
      <c r="E164" s="67"/>
      <c r="F164" s="68"/>
      <c r="G164" s="68"/>
      <c r="H164" s="68"/>
      <c r="I164" s="68"/>
      <c r="J164" s="68"/>
      <c r="K164" s="68"/>
      <c r="L164" s="68"/>
      <c r="M164" s="69"/>
      <c r="N164" s="38"/>
      <c r="O164" s="38"/>
      <c r="P164" s="49" t="s">
        <v>3</v>
      </c>
      <c r="Q164" s="67" t="s">
        <v>3</v>
      </c>
      <c r="R164" s="68"/>
      <c r="S164" s="68"/>
      <c r="T164" s="68"/>
      <c r="U164" s="68"/>
      <c r="V164" s="69"/>
      <c r="W164" s="39"/>
      <c r="X164" s="39"/>
      <c r="Y164" s="37">
        <f t="shared" si="12"/>
        <v>0</v>
      </c>
      <c r="Z164" s="6" t="str">
        <f t="shared" si="13"/>
        <v>NO</v>
      </c>
      <c r="AA164" s="6" t="str">
        <f t="shared" si="14"/>
        <v>NO</v>
      </c>
      <c r="AC164" s="34"/>
    </row>
    <row r="165" spans="1:29" s="6" customFormat="1" ht="92.25" customHeight="1" x14ac:dyDescent="0.25">
      <c r="A165" s="33"/>
      <c r="B165" s="66"/>
      <c r="C165" s="66"/>
      <c r="D165" s="66"/>
      <c r="E165" s="67"/>
      <c r="F165" s="68"/>
      <c r="G165" s="68"/>
      <c r="H165" s="68"/>
      <c r="I165" s="68"/>
      <c r="J165" s="68"/>
      <c r="K165" s="68"/>
      <c r="L165" s="68"/>
      <c r="M165" s="69"/>
      <c r="N165" s="38"/>
      <c r="O165" s="38"/>
      <c r="P165" s="49" t="s">
        <v>3</v>
      </c>
      <c r="Q165" s="67" t="s">
        <v>3</v>
      </c>
      <c r="R165" s="68"/>
      <c r="S165" s="68"/>
      <c r="T165" s="68"/>
      <c r="U165" s="68"/>
      <c r="V165" s="69"/>
      <c r="W165" s="39"/>
      <c r="X165" s="39"/>
      <c r="Y165" s="37">
        <f t="shared" si="12"/>
        <v>0</v>
      </c>
      <c r="Z165" s="6" t="str">
        <f t="shared" si="13"/>
        <v>NO</v>
      </c>
      <c r="AA165" s="6" t="str">
        <f t="shared" si="14"/>
        <v>NO</v>
      </c>
      <c r="AC165" s="34"/>
    </row>
    <row r="166" spans="1:29" s="6" customFormat="1" ht="92.25" customHeight="1" x14ac:dyDescent="0.25">
      <c r="A166" s="33"/>
      <c r="B166" s="66"/>
      <c r="C166" s="66"/>
      <c r="D166" s="66"/>
      <c r="E166" s="67"/>
      <c r="F166" s="68"/>
      <c r="G166" s="68"/>
      <c r="H166" s="68"/>
      <c r="I166" s="68"/>
      <c r="J166" s="68"/>
      <c r="K166" s="68"/>
      <c r="L166" s="68"/>
      <c r="M166" s="69"/>
      <c r="N166" s="38"/>
      <c r="O166" s="38"/>
      <c r="P166" s="49" t="s">
        <v>3</v>
      </c>
      <c r="Q166" s="67" t="s">
        <v>3</v>
      </c>
      <c r="R166" s="68"/>
      <c r="S166" s="68"/>
      <c r="T166" s="68"/>
      <c r="U166" s="68"/>
      <c r="V166" s="69"/>
      <c r="W166" s="39"/>
      <c r="X166" s="39"/>
      <c r="Y166" s="37">
        <f t="shared" si="12"/>
        <v>0</v>
      </c>
      <c r="Z166" s="6" t="str">
        <f t="shared" si="13"/>
        <v>NO</v>
      </c>
      <c r="AA166" s="6" t="str">
        <f t="shared" si="14"/>
        <v>NO</v>
      </c>
      <c r="AC166" s="34"/>
    </row>
    <row r="167" spans="1:29" s="6" customFormat="1" ht="92.25" customHeight="1" x14ac:dyDescent="0.25">
      <c r="A167" s="33"/>
      <c r="B167" s="66"/>
      <c r="C167" s="66"/>
      <c r="D167" s="66"/>
      <c r="E167" s="67"/>
      <c r="F167" s="68"/>
      <c r="G167" s="68"/>
      <c r="H167" s="68"/>
      <c r="I167" s="68"/>
      <c r="J167" s="68"/>
      <c r="K167" s="68"/>
      <c r="L167" s="68"/>
      <c r="M167" s="69"/>
      <c r="N167" s="38"/>
      <c r="O167" s="38"/>
      <c r="P167" s="49" t="s">
        <v>3</v>
      </c>
      <c r="Q167" s="67" t="s">
        <v>3</v>
      </c>
      <c r="R167" s="68"/>
      <c r="S167" s="68"/>
      <c r="T167" s="68"/>
      <c r="U167" s="68"/>
      <c r="V167" s="69"/>
      <c r="W167" s="39"/>
      <c r="X167" s="39"/>
      <c r="Y167" s="37">
        <f t="shared" si="8"/>
        <v>0</v>
      </c>
      <c r="Z167" s="6" t="str">
        <f t="shared" si="6"/>
        <v>NO</v>
      </c>
      <c r="AA167" s="6" t="str">
        <f t="shared" si="7"/>
        <v>NO</v>
      </c>
      <c r="AC167" s="34"/>
    </row>
    <row r="168" spans="1:29" s="6" customFormat="1" ht="92.25" customHeight="1" x14ac:dyDescent="0.25">
      <c r="A168" s="33"/>
      <c r="B168" s="66"/>
      <c r="C168" s="66"/>
      <c r="D168" s="66"/>
      <c r="E168" s="67"/>
      <c r="F168" s="68"/>
      <c r="G168" s="68"/>
      <c r="H168" s="68"/>
      <c r="I168" s="68"/>
      <c r="J168" s="68"/>
      <c r="K168" s="68"/>
      <c r="L168" s="68"/>
      <c r="M168" s="69"/>
      <c r="N168" s="38"/>
      <c r="O168" s="38"/>
      <c r="P168" s="49" t="s">
        <v>3</v>
      </c>
      <c r="Q168" s="67" t="s">
        <v>3</v>
      </c>
      <c r="R168" s="68"/>
      <c r="S168" s="68"/>
      <c r="T168" s="68"/>
      <c r="U168" s="68"/>
      <c r="V168" s="69"/>
      <c r="W168" s="39"/>
      <c r="X168" s="39"/>
      <c r="Y168" s="37">
        <f t="shared" si="8"/>
        <v>0</v>
      </c>
      <c r="Z168" s="6" t="str">
        <f t="shared" si="6"/>
        <v>NO</v>
      </c>
      <c r="AA168" s="6" t="str">
        <f t="shared" si="7"/>
        <v>NO</v>
      </c>
      <c r="AC168" s="34"/>
    </row>
    <row r="169" spans="1:29" s="6" customFormat="1" ht="92.25" customHeight="1" x14ac:dyDescent="0.25">
      <c r="A169" s="33"/>
      <c r="B169" s="66"/>
      <c r="C169" s="66"/>
      <c r="D169" s="66"/>
      <c r="E169" s="67"/>
      <c r="F169" s="68"/>
      <c r="G169" s="68"/>
      <c r="H169" s="68"/>
      <c r="I169" s="68"/>
      <c r="J169" s="68"/>
      <c r="K169" s="68"/>
      <c r="L169" s="68"/>
      <c r="M169" s="69"/>
      <c r="N169" s="38"/>
      <c r="O169" s="38"/>
      <c r="P169" s="49" t="s">
        <v>3</v>
      </c>
      <c r="Q169" s="67" t="s">
        <v>3</v>
      </c>
      <c r="R169" s="68"/>
      <c r="S169" s="68"/>
      <c r="T169" s="68"/>
      <c r="U169" s="68"/>
      <c r="V169" s="69"/>
      <c r="W169" s="39"/>
      <c r="X169" s="39"/>
      <c r="Y169" s="37">
        <f t="shared" si="8"/>
        <v>0</v>
      </c>
      <c r="Z169" s="6" t="str">
        <f t="shared" si="6"/>
        <v>NO</v>
      </c>
      <c r="AA169" s="6" t="str">
        <f t="shared" si="7"/>
        <v>NO</v>
      </c>
      <c r="AC169" s="34"/>
    </row>
    <row r="170" spans="1:29" s="6" customFormat="1" ht="92.25" customHeight="1" x14ac:dyDescent="0.25">
      <c r="A170" s="33"/>
      <c r="B170" s="66"/>
      <c r="C170" s="66"/>
      <c r="D170" s="66"/>
      <c r="E170" s="67"/>
      <c r="F170" s="68"/>
      <c r="G170" s="68"/>
      <c r="H170" s="68"/>
      <c r="I170" s="68"/>
      <c r="J170" s="68"/>
      <c r="K170" s="68"/>
      <c r="L170" s="68"/>
      <c r="M170" s="69"/>
      <c r="N170" s="38"/>
      <c r="O170" s="38"/>
      <c r="P170" s="49" t="s">
        <v>3</v>
      </c>
      <c r="Q170" s="67" t="s">
        <v>3</v>
      </c>
      <c r="R170" s="68"/>
      <c r="S170" s="68"/>
      <c r="T170" s="68"/>
      <c r="U170" s="68"/>
      <c r="V170" s="69"/>
      <c r="W170" s="39"/>
      <c r="X170" s="39"/>
      <c r="Y170" s="37">
        <f t="shared" si="8"/>
        <v>0</v>
      </c>
      <c r="Z170" s="6" t="str">
        <f t="shared" si="6"/>
        <v>NO</v>
      </c>
      <c r="AA170" s="6" t="str">
        <f t="shared" si="7"/>
        <v>NO</v>
      </c>
      <c r="AC170" s="34"/>
    </row>
    <row r="171" spans="1:29" s="6" customFormat="1" ht="92.25" customHeight="1" x14ac:dyDescent="0.25">
      <c r="A171" s="33"/>
      <c r="B171" s="66"/>
      <c r="C171" s="66"/>
      <c r="D171" s="66"/>
      <c r="E171" s="67"/>
      <c r="F171" s="68"/>
      <c r="G171" s="68"/>
      <c r="H171" s="68"/>
      <c r="I171" s="68"/>
      <c r="J171" s="68"/>
      <c r="K171" s="68"/>
      <c r="L171" s="68"/>
      <c r="M171" s="69"/>
      <c r="N171" s="38"/>
      <c r="O171" s="38"/>
      <c r="P171" s="49" t="s">
        <v>3</v>
      </c>
      <c r="Q171" s="67" t="s">
        <v>3</v>
      </c>
      <c r="R171" s="68"/>
      <c r="S171" s="68"/>
      <c r="T171" s="68"/>
      <c r="U171" s="68"/>
      <c r="V171" s="69"/>
      <c r="W171" s="39"/>
      <c r="X171" s="39"/>
      <c r="Y171" s="37">
        <f t="shared" si="8"/>
        <v>0</v>
      </c>
      <c r="Z171" s="6" t="str">
        <f t="shared" si="6"/>
        <v>NO</v>
      </c>
      <c r="AA171" s="6" t="str">
        <f t="shared" si="7"/>
        <v>NO</v>
      </c>
      <c r="AC171" s="34"/>
    </row>
    <row r="172" spans="1:29" s="6" customFormat="1" ht="92.25" customHeight="1" x14ac:dyDescent="0.25">
      <c r="A172" s="33"/>
      <c r="B172" s="66"/>
      <c r="C172" s="66"/>
      <c r="D172" s="66"/>
      <c r="E172" s="67"/>
      <c r="F172" s="68"/>
      <c r="G172" s="68"/>
      <c r="H172" s="68"/>
      <c r="I172" s="68"/>
      <c r="J172" s="68"/>
      <c r="K172" s="68"/>
      <c r="L172" s="68"/>
      <c r="M172" s="69"/>
      <c r="N172" s="38"/>
      <c r="O172" s="38"/>
      <c r="P172" s="49" t="s">
        <v>3</v>
      </c>
      <c r="Q172" s="67" t="s">
        <v>3</v>
      </c>
      <c r="R172" s="68"/>
      <c r="S172" s="68"/>
      <c r="T172" s="68"/>
      <c r="U172" s="68"/>
      <c r="V172" s="69"/>
      <c r="W172" s="39"/>
      <c r="X172" s="39"/>
      <c r="Y172" s="37">
        <f t="shared" si="8"/>
        <v>0</v>
      </c>
      <c r="Z172" s="6" t="str">
        <f t="shared" si="6"/>
        <v>NO</v>
      </c>
      <c r="AA172" s="6" t="str">
        <f t="shared" si="7"/>
        <v>NO</v>
      </c>
      <c r="AC172" s="34"/>
    </row>
    <row r="173" spans="1:29" s="6" customFormat="1" ht="92.25" customHeight="1" x14ac:dyDescent="0.25">
      <c r="A173" s="33"/>
      <c r="B173" s="66"/>
      <c r="C173" s="66"/>
      <c r="D173" s="66"/>
      <c r="E173" s="67"/>
      <c r="F173" s="68"/>
      <c r="G173" s="68"/>
      <c r="H173" s="68"/>
      <c r="I173" s="68"/>
      <c r="J173" s="68"/>
      <c r="K173" s="68"/>
      <c r="L173" s="68"/>
      <c r="M173" s="69"/>
      <c r="N173" s="38"/>
      <c r="O173" s="38"/>
      <c r="P173" s="49" t="s">
        <v>3</v>
      </c>
      <c r="Q173" s="67" t="s">
        <v>3</v>
      </c>
      <c r="R173" s="68"/>
      <c r="S173" s="68"/>
      <c r="T173" s="68"/>
      <c r="U173" s="68"/>
      <c r="V173" s="69"/>
      <c r="W173" s="39"/>
      <c r="X173" s="39"/>
      <c r="Y173" s="37">
        <f t="shared" si="8"/>
        <v>0</v>
      </c>
      <c r="Z173" s="6" t="str">
        <f t="shared" si="6"/>
        <v>NO</v>
      </c>
      <c r="AA173" s="6" t="str">
        <f t="shared" si="7"/>
        <v>NO</v>
      </c>
      <c r="AC173" s="34"/>
    </row>
    <row r="174" spans="1:29" s="6" customFormat="1" ht="92.25" customHeight="1" x14ac:dyDescent="0.25">
      <c r="A174" s="33"/>
      <c r="B174" s="66"/>
      <c r="C174" s="66"/>
      <c r="D174" s="66"/>
      <c r="E174" s="67"/>
      <c r="F174" s="68"/>
      <c r="G174" s="68"/>
      <c r="H174" s="68"/>
      <c r="I174" s="68"/>
      <c r="J174" s="68"/>
      <c r="K174" s="68"/>
      <c r="L174" s="68"/>
      <c r="M174" s="69"/>
      <c r="N174" s="38"/>
      <c r="O174" s="38"/>
      <c r="P174" s="49" t="s">
        <v>3</v>
      </c>
      <c r="Q174" s="67" t="s">
        <v>3</v>
      </c>
      <c r="R174" s="68"/>
      <c r="S174" s="68"/>
      <c r="T174" s="68"/>
      <c r="U174" s="68"/>
      <c r="V174" s="69"/>
      <c r="W174" s="39"/>
      <c r="X174" s="39"/>
      <c r="Y174" s="37">
        <f t="shared" si="8"/>
        <v>0</v>
      </c>
      <c r="Z174" s="6" t="str">
        <f t="shared" si="6"/>
        <v>NO</v>
      </c>
      <c r="AA174" s="6" t="str">
        <f t="shared" si="7"/>
        <v>NO</v>
      </c>
      <c r="AC174" s="34"/>
    </row>
    <row r="175" spans="1:29" s="6" customFormat="1" ht="92.25" customHeight="1" x14ac:dyDescent="0.25">
      <c r="A175" s="33"/>
      <c r="B175" s="66"/>
      <c r="C175" s="66"/>
      <c r="D175" s="66"/>
      <c r="E175" s="67"/>
      <c r="F175" s="68"/>
      <c r="G175" s="68"/>
      <c r="H175" s="68"/>
      <c r="I175" s="68"/>
      <c r="J175" s="68"/>
      <c r="K175" s="68"/>
      <c r="L175" s="68"/>
      <c r="M175" s="69"/>
      <c r="N175" s="38"/>
      <c r="O175" s="38"/>
      <c r="P175" s="49" t="s">
        <v>3</v>
      </c>
      <c r="Q175" s="67" t="s">
        <v>3</v>
      </c>
      <c r="R175" s="68"/>
      <c r="S175" s="68"/>
      <c r="T175" s="68"/>
      <c r="U175" s="68"/>
      <c r="V175" s="69"/>
      <c r="W175" s="39"/>
      <c r="X175" s="39"/>
      <c r="Y175" s="37">
        <f t="shared" si="8"/>
        <v>0</v>
      </c>
      <c r="Z175" s="6" t="str">
        <f t="shared" si="6"/>
        <v>NO</v>
      </c>
      <c r="AA175" s="6" t="str">
        <f t="shared" si="7"/>
        <v>NO</v>
      </c>
      <c r="AC175" s="34"/>
    </row>
    <row r="176" spans="1:29" s="6" customFormat="1" ht="92.25" customHeight="1" x14ac:dyDescent="0.25">
      <c r="A176" s="33"/>
      <c r="B176" s="66"/>
      <c r="C176" s="66"/>
      <c r="D176" s="66"/>
      <c r="E176" s="67"/>
      <c r="F176" s="68"/>
      <c r="G176" s="68"/>
      <c r="H176" s="68"/>
      <c r="I176" s="68"/>
      <c r="J176" s="68"/>
      <c r="K176" s="68"/>
      <c r="L176" s="68"/>
      <c r="M176" s="69"/>
      <c r="N176" s="38"/>
      <c r="O176" s="38"/>
      <c r="P176" s="49" t="s">
        <v>3</v>
      </c>
      <c r="Q176" s="67" t="s">
        <v>3</v>
      </c>
      <c r="R176" s="68"/>
      <c r="S176" s="68"/>
      <c r="T176" s="68"/>
      <c r="U176" s="68"/>
      <c r="V176" s="69"/>
      <c r="W176" s="39"/>
      <c r="X176" s="39"/>
      <c r="Y176" s="37">
        <f t="shared" si="8"/>
        <v>0</v>
      </c>
      <c r="Z176" s="6" t="str">
        <f t="shared" si="6"/>
        <v>NO</v>
      </c>
      <c r="AA176" s="6" t="str">
        <f t="shared" si="7"/>
        <v>NO</v>
      </c>
      <c r="AC176" s="34"/>
    </row>
    <row r="177" spans="1:29" s="6" customFormat="1" ht="92.25" customHeight="1" x14ac:dyDescent="0.25">
      <c r="A177" s="33"/>
      <c r="B177" s="66"/>
      <c r="C177" s="66"/>
      <c r="D177" s="66"/>
      <c r="E177" s="67"/>
      <c r="F177" s="68"/>
      <c r="G177" s="68"/>
      <c r="H177" s="68"/>
      <c r="I177" s="68"/>
      <c r="J177" s="68"/>
      <c r="K177" s="68"/>
      <c r="L177" s="68"/>
      <c r="M177" s="69"/>
      <c r="N177" s="38"/>
      <c r="O177" s="38"/>
      <c r="P177" s="49" t="s">
        <v>3</v>
      </c>
      <c r="Q177" s="67" t="s">
        <v>3</v>
      </c>
      <c r="R177" s="68"/>
      <c r="S177" s="68"/>
      <c r="T177" s="68"/>
      <c r="U177" s="68"/>
      <c r="V177" s="69"/>
      <c r="W177" s="39"/>
      <c r="X177" s="39"/>
      <c r="Y177" s="37">
        <f t="shared" si="8"/>
        <v>0</v>
      </c>
      <c r="Z177" s="6" t="str">
        <f t="shared" si="6"/>
        <v>NO</v>
      </c>
      <c r="AA177" s="6" t="str">
        <f t="shared" si="7"/>
        <v>NO</v>
      </c>
      <c r="AC177" s="34"/>
    </row>
    <row r="178" spans="1:29" s="6" customFormat="1" ht="92.25" customHeight="1" x14ac:dyDescent="0.25">
      <c r="A178" s="33"/>
      <c r="B178" s="66"/>
      <c r="C178" s="66"/>
      <c r="D178" s="66"/>
      <c r="E178" s="67"/>
      <c r="F178" s="68"/>
      <c r="G178" s="68"/>
      <c r="H178" s="68"/>
      <c r="I178" s="68"/>
      <c r="J178" s="68"/>
      <c r="K178" s="68"/>
      <c r="L178" s="68"/>
      <c r="M178" s="69"/>
      <c r="N178" s="38"/>
      <c r="O178" s="38"/>
      <c r="P178" s="49" t="s">
        <v>3</v>
      </c>
      <c r="Q178" s="67" t="s">
        <v>3</v>
      </c>
      <c r="R178" s="68"/>
      <c r="S178" s="68"/>
      <c r="T178" s="68"/>
      <c r="U178" s="68"/>
      <c r="V178" s="69"/>
      <c r="W178" s="39"/>
      <c r="X178" s="39"/>
      <c r="Y178" s="37">
        <f t="shared" si="8"/>
        <v>0</v>
      </c>
      <c r="Z178" s="6" t="str">
        <f t="shared" si="6"/>
        <v>NO</v>
      </c>
      <c r="AA178" s="6" t="str">
        <f t="shared" si="7"/>
        <v>NO</v>
      </c>
      <c r="AC178" s="34"/>
    </row>
    <row r="179" spans="1:29" s="6" customFormat="1" ht="92.25" customHeight="1" x14ac:dyDescent="0.25">
      <c r="A179" s="33"/>
      <c r="B179" s="66"/>
      <c r="C179" s="66"/>
      <c r="D179" s="66"/>
      <c r="E179" s="67"/>
      <c r="F179" s="68"/>
      <c r="G179" s="68"/>
      <c r="H179" s="68"/>
      <c r="I179" s="68"/>
      <c r="J179" s="68"/>
      <c r="K179" s="68"/>
      <c r="L179" s="68"/>
      <c r="M179" s="69"/>
      <c r="N179" s="38"/>
      <c r="O179" s="38"/>
      <c r="P179" s="49" t="s">
        <v>3</v>
      </c>
      <c r="Q179" s="67" t="s">
        <v>3</v>
      </c>
      <c r="R179" s="68"/>
      <c r="S179" s="68"/>
      <c r="T179" s="68"/>
      <c r="U179" s="68"/>
      <c r="V179" s="69"/>
      <c r="W179" s="39"/>
      <c r="X179" s="39"/>
      <c r="Y179" s="37">
        <f t="shared" si="8"/>
        <v>0</v>
      </c>
      <c r="Z179" s="6" t="str">
        <f t="shared" si="6"/>
        <v>NO</v>
      </c>
      <c r="AA179" s="6" t="str">
        <f t="shared" si="7"/>
        <v>NO</v>
      </c>
      <c r="AC179" s="34"/>
    </row>
    <row r="180" spans="1:29" s="6" customFormat="1" ht="92.25" customHeight="1" x14ac:dyDescent="0.25">
      <c r="A180" s="33"/>
      <c r="B180" s="66"/>
      <c r="C180" s="66"/>
      <c r="D180" s="66"/>
      <c r="E180" s="67"/>
      <c r="F180" s="68"/>
      <c r="G180" s="68"/>
      <c r="H180" s="68"/>
      <c r="I180" s="68"/>
      <c r="J180" s="68"/>
      <c r="K180" s="68"/>
      <c r="L180" s="68"/>
      <c r="M180" s="69"/>
      <c r="N180" s="38"/>
      <c r="O180" s="38"/>
      <c r="P180" s="49" t="s">
        <v>3</v>
      </c>
      <c r="Q180" s="67" t="s">
        <v>3</v>
      </c>
      <c r="R180" s="68"/>
      <c r="S180" s="68"/>
      <c r="T180" s="68"/>
      <c r="U180" s="68"/>
      <c r="V180" s="69"/>
      <c r="W180" s="39"/>
      <c r="X180" s="39"/>
      <c r="Y180" s="37">
        <f t="shared" si="8"/>
        <v>0</v>
      </c>
      <c r="Z180" s="6" t="str">
        <f t="shared" si="6"/>
        <v>NO</v>
      </c>
      <c r="AA180" s="6" t="str">
        <f t="shared" si="7"/>
        <v>NO</v>
      </c>
      <c r="AC180" s="34"/>
    </row>
    <row r="181" spans="1:29" s="6" customFormat="1" ht="92.25" customHeight="1" x14ac:dyDescent="0.25">
      <c r="A181" s="33"/>
      <c r="B181" s="66"/>
      <c r="C181" s="66"/>
      <c r="D181" s="66"/>
      <c r="E181" s="67"/>
      <c r="F181" s="68"/>
      <c r="G181" s="68"/>
      <c r="H181" s="68"/>
      <c r="I181" s="68"/>
      <c r="J181" s="68"/>
      <c r="K181" s="68"/>
      <c r="L181" s="68"/>
      <c r="M181" s="69"/>
      <c r="N181" s="38"/>
      <c r="O181" s="38"/>
      <c r="P181" s="49" t="s">
        <v>3</v>
      </c>
      <c r="Q181" s="67" t="s">
        <v>3</v>
      </c>
      <c r="R181" s="68"/>
      <c r="S181" s="68"/>
      <c r="T181" s="68"/>
      <c r="U181" s="68"/>
      <c r="V181" s="69"/>
      <c r="W181" s="39"/>
      <c r="X181" s="39"/>
      <c r="Y181" s="37">
        <f t="shared" si="8"/>
        <v>0</v>
      </c>
      <c r="Z181" s="6" t="str">
        <f t="shared" si="6"/>
        <v>NO</v>
      </c>
      <c r="AA181" s="6" t="str">
        <f t="shared" si="7"/>
        <v>NO</v>
      </c>
      <c r="AC181" s="34"/>
    </row>
    <row r="182" spans="1:29" s="6" customFormat="1" ht="92.25" customHeight="1" x14ac:dyDescent="0.25">
      <c r="A182" s="33"/>
      <c r="B182" s="66"/>
      <c r="C182" s="66"/>
      <c r="D182" s="66"/>
      <c r="E182" s="67"/>
      <c r="F182" s="68"/>
      <c r="G182" s="68"/>
      <c r="H182" s="68"/>
      <c r="I182" s="68"/>
      <c r="J182" s="68"/>
      <c r="K182" s="68"/>
      <c r="L182" s="68"/>
      <c r="M182" s="69"/>
      <c r="N182" s="38"/>
      <c r="O182" s="38"/>
      <c r="P182" s="49" t="s">
        <v>3</v>
      </c>
      <c r="Q182" s="67" t="s">
        <v>3</v>
      </c>
      <c r="R182" s="68"/>
      <c r="S182" s="68"/>
      <c r="T182" s="68"/>
      <c r="U182" s="68"/>
      <c r="V182" s="69"/>
      <c r="W182" s="39"/>
      <c r="X182" s="39"/>
      <c r="Y182" s="37">
        <f t="shared" si="8"/>
        <v>0</v>
      </c>
      <c r="Z182" s="6" t="str">
        <f t="shared" si="6"/>
        <v>NO</v>
      </c>
      <c r="AA182" s="6" t="str">
        <f t="shared" si="7"/>
        <v>NO</v>
      </c>
      <c r="AC182" s="34"/>
    </row>
    <row r="183" spans="1:29" s="6" customFormat="1" ht="92.25" customHeight="1" x14ac:dyDescent="0.25">
      <c r="A183" s="33"/>
      <c r="B183" s="66"/>
      <c r="C183" s="66"/>
      <c r="D183" s="66"/>
      <c r="E183" s="67"/>
      <c r="F183" s="68"/>
      <c r="G183" s="68"/>
      <c r="H183" s="68"/>
      <c r="I183" s="68"/>
      <c r="J183" s="68"/>
      <c r="K183" s="68"/>
      <c r="L183" s="68"/>
      <c r="M183" s="69"/>
      <c r="N183" s="38"/>
      <c r="O183" s="38"/>
      <c r="P183" s="49" t="s">
        <v>3</v>
      </c>
      <c r="Q183" s="67" t="s">
        <v>3</v>
      </c>
      <c r="R183" s="68"/>
      <c r="S183" s="68"/>
      <c r="T183" s="68"/>
      <c r="U183" s="68"/>
      <c r="V183" s="69"/>
      <c r="W183" s="39"/>
      <c r="X183" s="39"/>
      <c r="Y183" s="37">
        <f t="shared" si="8"/>
        <v>0</v>
      </c>
      <c r="Z183" s="6" t="str">
        <f t="shared" si="6"/>
        <v>NO</v>
      </c>
      <c r="AA183" s="6" t="str">
        <f t="shared" si="7"/>
        <v>NO</v>
      </c>
      <c r="AC183" s="34"/>
    </row>
    <row r="184" spans="1:29" s="6" customFormat="1" ht="92.25" customHeight="1" x14ac:dyDescent="0.25">
      <c r="A184" s="33"/>
      <c r="B184" s="66"/>
      <c r="C184" s="66"/>
      <c r="D184" s="66"/>
      <c r="E184" s="67"/>
      <c r="F184" s="68"/>
      <c r="G184" s="68"/>
      <c r="H184" s="68"/>
      <c r="I184" s="68"/>
      <c r="J184" s="68"/>
      <c r="K184" s="68"/>
      <c r="L184" s="68"/>
      <c r="M184" s="69"/>
      <c r="N184" s="38"/>
      <c r="O184" s="38"/>
      <c r="P184" s="49" t="s">
        <v>3</v>
      </c>
      <c r="Q184" s="67" t="s">
        <v>3</v>
      </c>
      <c r="R184" s="68"/>
      <c r="S184" s="68"/>
      <c r="T184" s="68"/>
      <c r="U184" s="68"/>
      <c r="V184" s="69"/>
      <c r="W184" s="39"/>
      <c r="X184" s="39"/>
      <c r="Y184" s="37">
        <f t="shared" si="8"/>
        <v>0</v>
      </c>
      <c r="Z184" s="6" t="str">
        <f t="shared" si="6"/>
        <v>NO</v>
      </c>
      <c r="AA184" s="6" t="str">
        <f t="shared" si="7"/>
        <v>NO</v>
      </c>
      <c r="AC184" s="34"/>
    </row>
    <row r="185" spans="1:29" s="6" customFormat="1" ht="92.25" customHeight="1" x14ac:dyDescent="0.25">
      <c r="A185" s="33"/>
      <c r="B185" s="66"/>
      <c r="C185" s="66"/>
      <c r="D185" s="66"/>
      <c r="E185" s="67"/>
      <c r="F185" s="68"/>
      <c r="G185" s="68"/>
      <c r="H185" s="68"/>
      <c r="I185" s="68"/>
      <c r="J185" s="68"/>
      <c r="K185" s="68"/>
      <c r="L185" s="68"/>
      <c r="M185" s="69"/>
      <c r="N185" s="38"/>
      <c r="O185" s="38"/>
      <c r="P185" s="49" t="s">
        <v>3</v>
      </c>
      <c r="Q185" s="67" t="s">
        <v>3</v>
      </c>
      <c r="R185" s="68"/>
      <c r="S185" s="68"/>
      <c r="T185" s="68"/>
      <c r="U185" s="68"/>
      <c r="V185" s="69"/>
      <c r="W185" s="39"/>
      <c r="X185" s="39"/>
      <c r="Y185" s="37">
        <f t="shared" si="8"/>
        <v>0</v>
      </c>
      <c r="Z185" s="6" t="str">
        <f t="shared" si="6"/>
        <v>NO</v>
      </c>
      <c r="AA185" s="6" t="str">
        <f t="shared" si="7"/>
        <v>NO</v>
      </c>
      <c r="AC185" s="34"/>
    </row>
    <row r="186" spans="1:29" s="6" customFormat="1" ht="92.25" customHeight="1" x14ac:dyDescent="0.25">
      <c r="A186" s="33"/>
      <c r="B186" s="66"/>
      <c r="C186" s="66"/>
      <c r="D186" s="66"/>
      <c r="E186" s="67"/>
      <c r="F186" s="68"/>
      <c r="G186" s="68"/>
      <c r="H186" s="68"/>
      <c r="I186" s="68"/>
      <c r="J186" s="68"/>
      <c r="K186" s="68"/>
      <c r="L186" s="68"/>
      <c r="M186" s="69"/>
      <c r="N186" s="38"/>
      <c r="O186" s="38"/>
      <c r="P186" s="49" t="s">
        <v>3</v>
      </c>
      <c r="Q186" s="67" t="s">
        <v>3</v>
      </c>
      <c r="R186" s="68"/>
      <c r="S186" s="68"/>
      <c r="T186" s="68"/>
      <c r="U186" s="68"/>
      <c r="V186" s="69"/>
      <c r="W186" s="39"/>
      <c r="X186" s="39"/>
      <c r="Y186" s="37">
        <f t="shared" si="8"/>
        <v>0</v>
      </c>
      <c r="Z186" s="6" t="str">
        <f t="shared" si="6"/>
        <v>NO</v>
      </c>
      <c r="AA186" s="6" t="str">
        <f t="shared" si="7"/>
        <v>NO</v>
      </c>
      <c r="AC186" s="34"/>
    </row>
    <row r="187" spans="1:29" s="6" customFormat="1" ht="92.25" customHeight="1" x14ac:dyDescent="0.25">
      <c r="A187" s="33"/>
      <c r="B187" s="66"/>
      <c r="C187" s="66"/>
      <c r="D187" s="66"/>
      <c r="E187" s="67"/>
      <c r="F187" s="68"/>
      <c r="G187" s="68"/>
      <c r="H187" s="68"/>
      <c r="I187" s="68"/>
      <c r="J187" s="68"/>
      <c r="K187" s="68"/>
      <c r="L187" s="68"/>
      <c r="M187" s="69"/>
      <c r="N187" s="38"/>
      <c r="O187" s="38"/>
      <c r="P187" s="49" t="s">
        <v>3</v>
      </c>
      <c r="Q187" s="67" t="s">
        <v>3</v>
      </c>
      <c r="R187" s="68"/>
      <c r="S187" s="68"/>
      <c r="T187" s="68"/>
      <c r="U187" s="68"/>
      <c r="V187" s="69"/>
      <c r="W187" s="39"/>
      <c r="X187" s="39"/>
      <c r="Y187" s="37">
        <f t="shared" si="8"/>
        <v>0</v>
      </c>
      <c r="Z187" s="6" t="str">
        <f t="shared" si="6"/>
        <v>NO</v>
      </c>
      <c r="AA187" s="6" t="str">
        <f t="shared" si="7"/>
        <v>NO</v>
      </c>
      <c r="AC187" s="34"/>
    </row>
    <row r="188" spans="1:29" x14ac:dyDescent="0.25">
      <c r="A188" s="29"/>
      <c r="AC188" s="30"/>
    </row>
    <row r="189" spans="1:29" x14ac:dyDescent="0.25">
      <c r="A189" s="3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AC189" s="30"/>
    </row>
    <row r="190" spans="1:29" s="6" customFormat="1" ht="15.75" x14ac:dyDescent="0.25">
      <c r="A190" s="23" t="s">
        <v>33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5"/>
      <c r="M190" s="25"/>
      <c r="N190" s="25"/>
      <c r="O190" s="24"/>
      <c r="P190" s="24"/>
      <c r="Q190" s="24"/>
      <c r="R190" s="26"/>
      <c r="S190" s="26"/>
      <c r="T190" s="26"/>
      <c r="U190" s="26"/>
      <c r="V190" s="25"/>
      <c r="W190" s="27"/>
      <c r="X190" s="27"/>
      <c r="Y190" s="27"/>
      <c r="Z190" s="27"/>
      <c r="AA190" s="27"/>
      <c r="AB190" s="27"/>
      <c r="AC190" s="28"/>
    </row>
    <row r="191" spans="1:29" x14ac:dyDescent="0.25">
      <c r="A191" s="29"/>
      <c r="Y191" s="5"/>
      <c r="Z191" s="5"/>
      <c r="AC191" s="30"/>
    </row>
    <row r="192" spans="1:29" s="5" customFormat="1" ht="83.25" customHeight="1" x14ac:dyDescent="0.25">
      <c r="A192" s="31"/>
      <c r="B192" s="73" t="s">
        <v>11</v>
      </c>
      <c r="C192" s="74"/>
      <c r="D192" s="74"/>
      <c r="E192" s="22" t="s">
        <v>10</v>
      </c>
      <c r="F192" s="22" t="s">
        <v>23</v>
      </c>
      <c r="G192" s="22" t="s">
        <v>20</v>
      </c>
      <c r="H192" s="70" t="s">
        <v>15</v>
      </c>
      <c r="I192" s="71"/>
      <c r="J192" s="71"/>
      <c r="K192" s="71"/>
      <c r="L192" s="70" t="s">
        <v>41</v>
      </c>
      <c r="M192" s="71"/>
      <c r="N192" s="71"/>
      <c r="O192" s="71"/>
      <c r="P192" s="22" t="s">
        <v>26</v>
      </c>
      <c r="AC192" s="32"/>
    </row>
    <row r="193" spans="1:29" x14ac:dyDescent="0.25">
      <c r="A193" s="29"/>
      <c r="B193" s="58" t="s">
        <v>33</v>
      </c>
      <c r="C193" s="58"/>
      <c r="D193" s="58"/>
      <c r="E193" s="40"/>
      <c r="F193" s="40"/>
      <c r="G193" s="40"/>
      <c r="H193" s="59"/>
      <c r="I193" s="60"/>
      <c r="J193" s="60"/>
      <c r="K193" s="61"/>
      <c r="L193" s="62">
        <f>ROUND(SUMIF(Y201:Y240,CONCATENATE(E193,"SI"),X201:X240)/12,1)</f>
        <v>0</v>
      </c>
      <c r="M193" s="63"/>
      <c r="N193" s="63"/>
      <c r="O193" s="64"/>
      <c r="P193" s="46" t="str">
        <f>IF(E193="","N/A",IF(L193&gt;=5,"OK","KO"))</f>
        <v>N/A</v>
      </c>
      <c r="Y193" s="5"/>
      <c r="Z193" s="5"/>
      <c r="AC193" s="30"/>
    </row>
    <row r="194" spans="1:29" x14ac:dyDescent="0.25">
      <c r="A194" s="29"/>
      <c r="B194" s="58" t="s">
        <v>33</v>
      </c>
      <c r="C194" s="58"/>
      <c r="D194" s="58"/>
      <c r="E194" s="40"/>
      <c r="F194" s="40"/>
      <c r="G194" s="40"/>
      <c r="H194" s="59"/>
      <c r="I194" s="60"/>
      <c r="J194" s="60"/>
      <c r="K194" s="61"/>
      <c r="L194" s="62">
        <f>ROUND(SUMIF(Y201:Y240,CONCATENATE(E194,"SI"),X201:X240)/12,1)</f>
        <v>0</v>
      </c>
      <c r="M194" s="63"/>
      <c r="N194" s="63"/>
      <c r="O194" s="64"/>
      <c r="P194" s="46" t="str">
        <f>IF(E194="","N/A",IF(L194&gt;=5,"OK","KO"))</f>
        <v>N/A</v>
      </c>
      <c r="Y194" s="5"/>
      <c r="Z194" s="5"/>
      <c r="AC194" s="30"/>
    </row>
    <row r="195" spans="1:29" x14ac:dyDescent="0.25">
      <c r="A195" s="29"/>
      <c r="B195" s="58" t="s">
        <v>33</v>
      </c>
      <c r="C195" s="58"/>
      <c r="D195" s="58"/>
      <c r="E195" s="40"/>
      <c r="F195" s="40"/>
      <c r="G195" s="40"/>
      <c r="H195" s="59"/>
      <c r="I195" s="60"/>
      <c r="J195" s="60"/>
      <c r="K195" s="61"/>
      <c r="L195" s="62">
        <f>ROUND(SUMIF(Y201:Y240,CONCATENATE(E195,"SI"),X201:X240)/12,1)</f>
        <v>0</v>
      </c>
      <c r="M195" s="63"/>
      <c r="N195" s="63"/>
      <c r="O195" s="64"/>
      <c r="P195" s="46" t="str">
        <f>IF(E195="","N/A",IF(L195&gt;=5,"OK","KO"))</f>
        <v>N/A</v>
      </c>
      <c r="Y195" s="5"/>
      <c r="Z195" s="5"/>
      <c r="AC195" s="30"/>
    </row>
    <row r="196" spans="1:29" x14ac:dyDescent="0.25">
      <c r="A196" s="29"/>
      <c r="B196" s="58" t="s">
        <v>33</v>
      </c>
      <c r="C196" s="58"/>
      <c r="D196" s="58"/>
      <c r="E196" s="40"/>
      <c r="F196" s="40"/>
      <c r="G196" s="40"/>
      <c r="H196" s="59"/>
      <c r="I196" s="60"/>
      <c r="J196" s="60"/>
      <c r="K196" s="61"/>
      <c r="L196" s="62">
        <f>ROUND(SUMIF(Y202:Y241,CONCATENATE(E196,"SI"),X202:X241)/12,1)</f>
        <v>0</v>
      </c>
      <c r="M196" s="63"/>
      <c r="N196" s="63"/>
      <c r="O196" s="64"/>
      <c r="P196" s="46" t="str">
        <f>IF(E196="","N/A",IF(L196&gt;=5,"OK","KO"))</f>
        <v>N/A</v>
      </c>
      <c r="Y196" s="5"/>
      <c r="Z196" s="5"/>
      <c r="AC196" s="30"/>
    </row>
    <row r="197" spans="1:29" x14ac:dyDescent="0.25">
      <c r="A197" s="29"/>
      <c r="B197" s="58" t="s">
        <v>33</v>
      </c>
      <c r="C197" s="58"/>
      <c r="D197" s="58"/>
      <c r="E197" s="40"/>
      <c r="F197" s="40"/>
      <c r="G197" s="40"/>
      <c r="H197" s="59"/>
      <c r="I197" s="60"/>
      <c r="J197" s="60"/>
      <c r="K197" s="61"/>
      <c r="L197" s="62">
        <f>ROUND(SUMIF(Y201:Y240,CONCATENATE(E197,"SI"),X201:X240)/12,1)</f>
        <v>0</v>
      </c>
      <c r="M197" s="63"/>
      <c r="N197" s="63"/>
      <c r="O197" s="64"/>
      <c r="P197" s="46" t="str">
        <f>IF(E197="","N/A",IF(L197&gt;=5,"OK","KO"))</f>
        <v>N/A</v>
      </c>
      <c r="Y197" s="5"/>
      <c r="Z197" s="5"/>
      <c r="AC197" s="30"/>
    </row>
    <row r="198" spans="1:29" x14ac:dyDescent="0.25">
      <c r="A198" s="29"/>
      <c r="Y198" s="5"/>
      <c r="Z198" s="5"/>
      <c r="AC198" s="30"/>
    </row>
    <row r="199" spans="1:29" x14ac:dyDescent="0.25">
      <c r="A199" s="29"/>
      <c r="Y199" s="5"/>
      <c r="Z199" s="5"/>
      <c r="AC199" s="30"/>
    </row>
    <row r="200" spans="1:29" ht="66.75" customHeight="1" x14ac:dyDescent="0.25">
      <c r="A200" s="29"/>
      <c r="B200" s="73" t="s">
        <v>12</v>
      </c>
      <c r="C200" s="74"/>
      <c r="D200" s="74"/>
      <c r="E200" s="75" t="s">
        <v>13</v>
      </c>
      <c r="F200" s="75"/>
      <c r="G200" s="75"/>
      <c r="H200" s="75"/>
      <c r="I200" s="75"/>
      <c r="J200" s="75"/>
      <c r="K200" s="75"/>
      <c r="L200" s="75"/>
      <c r="M200" s="75"/>
      <c r="N200" s="22" t="s">
        <v>16</v>
      </c>
      <c r="O200" s="22" t="s">
        <v>10</v>
      </c>
      <c r="P200" s="73" t="s">
        <v>42</v>
      </c>
      <c r="Q200" s="73"/>
      <c r="R200" s="73"/>
      <c r="S200" s="73"/>
      <c r="T200" s="73"/>
      <c r="U200" s="73"/>
      <c r="V200" s="22" t="s">
        <v>18</v>
      </c>
      <c r="W200" s="22" t="s">
        <v>19</v>
      </c>
      <c r="X200" s="22" t="s">
        <v>17</v>
      </c>
      <c r="AC200" s="30"/>
    </row>
    <row r="201" spans="1:29" s="6" customFormat="1" ht="92.25" customHeight="1" x14ac:dyDescent="0.25">
      <c r="A201" s="33"/>
      <c r="B201" s="66"/>
      <c r="C201" s="66"/>
      <c r="D201" s="66"/>
      <c r="E201" s="67"/>
      <c r="F201" s="68"/>
      <c r="G201" s="68"/>
      <c r="H201" s="68"/>
      <c r="I201" s="68"/>
      <c r="J201" s="68"/>
      <c r="K201" s="68"/>
      <c r="L201" s="68"/>
      <c r="M201" s="69"/>
      <c r="N201" s="38"/>
      <c r="O201" s="38"/>
      <c r="P201" s="66" t="s">
        <v>3</v>
      </c>
      <c r="Q201" s="66"/>
      <c r="R201" s="66"/>
      <c r="S201" s="66"/>
      <c r="T201" s="66"/>
      <c r="U201" s="66"/>
      <c r="V201" s="39"/>
      <c r="W201" s="39"/>
      <c r="X201" s="45">
        <f>ROUND((W201-V201)/365*12,2)</f>
        <v>0</v>
      </c>
      <c r="Y201" s="33" t="str">
        <f t="shared" ref="Y201:Y240" si="15">CONCATENATE(O201,P201)</f>
        <v>NO</v>
      </c>
      <c r="AC201" s="34"/>
    </row>
    <row r="202" spans="1:29" s="6" customFormat="1" ht="92.25" customHeight="1" x14ac:dyDescent="0.25">
      <c r="A202" s="33"/>
      <c r="B202" s="66"/>
      <c r="C202" s="66"/>
      <c r="D202" s="66"/>
      <c r="E202" s="67"/>
      <c r="F202" s="68"/>
      <c r="G202" s="68"/>
      <c r="H202" s="68"/>
      <c r="I202" s="68"/>
      <c r="J202" s="68"/>
      <c r="K202" s="68"/>
      <c r="L202" s="68"/>
      <c r="M202" s="69"/>
      <c r="N202" s="38"/>
      <c r="O202" s="38"/>
      <c r="P202" s="66" t="s">
        <v>3</v>
      </c>
      <c r="Q202" s="66"/>
      <c r="R202" s="66"/>
      <c r="S202" s="66"/>
      <c r="T202" s="66"/>
      <c r="U202" s="66"/>
      <c r="V202" s="39"/>
      <c r="W202" s="39"/>
      <c r="X202" s="45">
        <f t="shared" ref="X202:X240" si="16">ROUND((W202-V202)/365*12,2)</f>
        <v>0</v>
      </c>
      <c r="Y202" s="33" t="str">
        <f t="shared" si="15"/>
        <v>NO</v>
      </c>
      <c r="AC202" s="34"/>
    </row>
    <row r="203" spans="1:29" s="6" customFormat="1" ht="92.25" customHeight="1" x14ac:dyDescent="0.25">
      <c r="A203" s="33"/>
      <c r="B203" s="66"/>
      <c r="C203" s="66"/>
      <c r="D203" s="66"/>
      <c r="E203" s="67"/>
      <c r="F203" s="68"/>
      <c r="G203" s="68"/>
      <c r="H203" s="68"/>
      <c r="I203" s="68"/>
      <c r="J203" s="68"/>
      <c r="K203" s="68"/>
      <c r="L203" s="68"/>
      <c r="M203" s="69"/>
      <c r="N203" s="38"/>
      <c r="O203" s="38"/>
      <c r="P203" s="66" t="s">
        <v>3</v>
      </c>
      <c r="Q203" s="66"/>
      <c r="R203" s="66"/>
      <c r="S203" s="66"/>
      <c r="T203" s="66"/>
      <c r="U203" s="66"/>
      <c r="V203" s="39"/>
      <c r="W203" s="39"/>
      <c r="X203" s="45">
        <f t="shared" si="16"/>
        <v>0</v>
      </c>
      <c r="Y203" s="33" t="str">
        <f t="shared" si="15"/>
        <v>NO</v>
      </c>
      <c r="AC203" s="34"/>
    </row>
    <row r="204" spans="1:29" s="6" customFormat="1" ht="92.25" customHeight="1" x14ac:dyDescent="0.25">
      <c r="A204" s="33"/>
      <c r="B204" s="66"/>
      <c r="C204" s="66"/>
      <c r="D204" s="66"/>
      <c r="E204" s="67"/>
      <c r="F204" s="68"/>
      <c r="G204" s="68"/>
      <c r="H204" s="68"/>
      <c r="I204" s="68"/>
      <c r="J204" s="68"/>
      <c r="K204" s="68"/>
      <c r="L204" s="68"/>
      <c r="M204" s="69"/>
      <c r="N204" s="38"/>
      <c r="O204" s="38"/>
      <c r="P204" s="66" t="s">
        <v>3</v>
      </c>
      <c r="Q204" s="66"/>
      <c r="R204" s="66"/>
      <c r="S204" s="66"/>
      <c r="T204" s="66"/>
      <c r="U204" s="66"/>
      <c r="V204" s="39"/>
      <c r="W204" s="39"/>
      <c r="X204" s="45">
        <f t="shared" si="16"/>
        <v>0</v>
      </c>
      <c r="Y204" s="33" t="str">
        <f t="shared" si="15"/>
        <v>NO</v>
      </c>
      <c r="AC204" s="34"/>
    </row>
    <row r="205" spans="1:29" s="6" customFormat="1" ht="92.25" customHeight="1" x14ac:dyDescent="0.25">
      <c r="A205" s="33"/>
      <c r="B205" s="66"/>
      <c r="C205" s="66"/>
      <c r="D205" s="66"/>
      <c r="E205" s="67"/>
      <c r="F205" s="68"/>
      <c r="G205" s="68"/>
      <c r="H205" s="68"/>
      <c r="I205" s="68"/>
      <c r="J205" s="68"/>
      <c r="K205" s="68"/>
      <c r="L205" s="68"/>
      <c r="M205" s="69"/>
      <c r="N205" s="38"/>
      <c r="O205" s="38"/>
      <c r="P205" s="66" t="s">
        <v>3</v>
      </c>
      <c r="Q205" s="66"/>
      <c r="R205" s="66"/>
      <c r="S205" s="66"/>
      <c r="T205" s="66"/>
      <c r="U205" s="66"/>
      <c r="V205" s="39"/>
      <c r="W205" s="39"/>
      <c r="X205" s="45">
        <f t="shared" si="16"/>
        <v>0</v>
      </c>
      <c r="Y205" s="33" t="str">
        <f t="shared" si="15"/>
        <v>NO</v>
      </c>
      <c r="AC205" s="34"/>
    </row>
    <row r="206" spans="1:29" s="6" customFormat="1" ht="92.25" customHeight="1" x14ac:dyDescent="0.25">
      <c r="A206" s="33"/>
      <c r="B206" s="66"/>
      <c r="C206" s="66"/>
      <c r="D206" s="66"/>
      <c r="E206" s="67"/>
      <c r="F206" s="68"/>
      <c r="G206" s="68"/>
      <c r="H206" s="68"/>
      <c r="I206" s="68"/>
      <c r="J206" s="68"/>
      <c r="K206" s="68"/>
      <c r="L206" s="68"/>
      <c r="M206" s="69"/>
      <c r="N206" s="38"/>
      <c r="O206" s="38"/>
      <c r="P206" s="66" t="s">
        <v>3</v>
      </c>
      <c r="Q206" s="66"/>
      <c r="R206" s="66"/>
      <c r="S206" s="66"/>
      <c r="T206" s="66"/>
      <c r="U206" s="66"/>
      <c r="V206" s="39"/>
      <c r="W206" s="39"/>
      <c r="X206" s="45">
        <f t="shared" si="16"/>
        <v>0</v>
      </c>
      <c r="Y206" s="33" t="str">
        <f t="shared" si="15"/>
        <v>NO</v>
      </c>
      <c r="AC206" s="34"/>
    </row>
    <row r="207" spans="1:29" s="6" customFormat="1" ht="92.25" customHeight="1" x14ac:dyDescent="0.25">
      <c r="A207" s="33"/>
      <c r="B207" s="66"/>
      <c r="C207" s="66"/>
      <c r="D207" s="66"/>
      <c r="E207" s="67"/>
      <c r="F207" s="68"/>
      <c r="G207" s="68"/>
      <c r="H207" s="68"/>
      <c r="I207" s="68"/>
      <c r="J207" s="68"/>
      <c r="K207" s="68"/>
      <c r="L207" s="68"/>
      <c r="M207" s="69"/>
      <c r="N207" s="38"/>
      <c r="O207" s="38"/>
      <c r="P207" s="66" t="s">
        <v>3</v>
      </c>
      <c r="Q207" s="66"/>
      <c r="R207" s="66"/>
      <c r="S207" s="66"/>
      <c r="T207" s="66"/>
      <c r="U207" s="66"/>
      <c r="V207" s="39"/>
      <c r="W207" s="39"/>
      <c r="X207" s="45">
        <f t="shared" si="16"/>
        <v>0</v>
      </c>
      <c r="Y207" s="33" t="str">
        <f t="shared" si="15"/>
        <v>NO</v>
      </c>
      <c r="AC207" s="34"/>
    </row>
    <row r="208" spans="1:29" s="6" customFormat="1" ht="92.25" customHeight="1" x14ac:dyDescent="0.25">
      <c r="A208" s="33"/>
      <c r="B208" s="66"/>
      <c r="C208" s="66"/>
      <c r="D208" s="66"/>
      <c r="E208" s="67"/>
      <c r="F208" s="68"/>
      <c r="G208" s="68"/>
      <c r="H208" s="68"/>
      <c r="I208" s="68"/>
      <c r="J208" s="68"/>
      <c r="K208" s="68"/>
      <c r="L208" s="68"/>
      <c r="M208" s="69"/>
      <c r="N208" s="38"/>
      <c r="O208" s="38"/>
      <c r="P208" s="66" t="s">
        <v>3</v>
      </c>
      <c r="Q208" s="66"/>
      <c r="R208" s="66"/>
      <c r="S208" s="66"/>
      <c r="T208" s="66"/>
      <c r="U208" s="66"/>
      <c r="V208" s="39"/>
      <c r="W208" s="39"/>
      <c r="X208" s="45">
        <f t="shared" si="16"/>
        <v>0</v>
      </c>
      <c r="Y208" s="33" t="str">
        <f t="shared" si="15"/>
        <v>NO</v>
      </c>
      <c r="AC208" s="34"/>
    </row>
    <row r="209" spans="1:29" s="6" customFormat="1" ht="92.25" customHeight="1" x14ac:dyDescent="0.25">
      <c r="A209" s="33"/>
      <c r="B209" s="66"/>
      <c r="C209" s="66"/>
      <c r="D209" s="66"/>
      <c r="E209" s="67"/>
      <c r="F209" s="68"/>
      <c r="G209" s="68"/>
      <c r="H209" s="68"/>
      <c r="I209" s="68"/>
      <c r="J209" s="68"/>
      <c r="K209" s="68"/>
      <c r="L209" s="68"/>
      <c r="M209" s="69"/>
      <c r="N209" s="38"/>
      <c r="O209" s="38"/>
      <c r="P209" s="66" t="s">
        <v>3</v>
      </c>
      <c r="Q209" s="66"/>
      <c r="R209" s="66"/>
      <c r="S209" s="66"/>
      <c r="T209" s="66"/>
      <c r="U209" s="66"/>
      <c r="V209" s="39"/>
      <c r="W209" s="39"/>
      <c r="X209" s="45">
        <f t="shared" si="16"/>
        <v>0</v>
      </c>
      <c r="Y209" s="33" t="str">
        <f t="shared" si="15"/>
        <v>NO</v>
      </c>
      <c r="AC209" s="34"/>
    </row>
    <row r="210" spans="1:29" s="6" customFormat="1" ht="92.25" customHeight="1" x14ac:dyDescent="0.25">
      <c r="A210" s="33"/>
      <c r="B210" s="66"/>
      <c r="C210" s="66"/>
      <c r="D210" s="66"/>
      <c r="E210" s="67"/>
      <c r="F210" s="68"/>
      <c r="G210" s="68"/>
      <c r="H210" s="68"/>
      <c r="I210" s="68"/>
      <c r="J210" s="68"/>
      <c r="K210" s="68"/>
      <c r="L210" s="68"/>
      <c r="M210" s="69"/>
      <c r="N210" s="38"/>
      <c r="O210" s="38"/>
      <c r="P210" s="66" t="s">
        <v>3</v>
      </c>
      <c r="Q210" s="66"/>
      <c r="R210" s="66"/>
      <c r="S210" s="66"/>
      <c r="T210" s="66"/>
      <c r="U210" s="66"/>
      <c r="V210" s="39"/>
      <c r="W210" s="39"/>
      <c r="X210" s="45">
        <f t="shared" si="16"/>
        <v>0</v>
      </c>
      <c r="Y210" s="33" t="str">
        <f t="shared" si="15"/>
        <v>NO</v>
      </c>
      <c r="AC210" s="34"/>
    </row>
    <row r="211" spans="1:29" s="6" customFormat="1" ht="92.25" customHeight="1" x14ac:dyDescent="0.25">
      <c r="A211" s="33"/>
      <c r="B211" s="66"/>
      <c r="C211" s="66"/>
      <c r="D211" s="66"/>
      <c r="E211" s="67"/>
      <c r="F211" s="68"/>
      <c r="G211" s="68"/>
      <c r="H211" s="68"/>
      <c r="I211" s="68"/>
      <c r="J211" s="68"/>
      <c r="K211" s="68"/>
      <c r="L211" s="68"/>
      <c r="M211" s="69"/>
      <c r="N211" s="38"/>
      <c r="O211" s="38"/>
      <c r="P211" s="66" t="s">
        <v>3</v>
      </c>
      <c r="Q211" s="66"/>
      <c r="R211" s="66"/>
      <c r="S211" s="66"/>
      <c r="T211" s="66"/>
      <c r="U211" s="66"/>
      <c r="V211" s="39"/>
      <c r="W211" s="39"/>
      <c r="X211" s="45">
        <f t="shared" si="16"/>
        <v>0</v>
      </c>
      <c r="Y211" s="33" t="str">
        <f t="shared" si="15"/>
        <v>NO</v>
      </c>
      <c r="AC211" s="34"/>
    </row>
    <row r="212" spans="1:29" s="6" customFormat="1" ht="92.25" customHeight="1" x14ac:dyDescent="0.25">
      <c r="A212" s="33"/>
      <c r="B212" s="66"/>
      <c r="C212" s="66"/>
      <c r="D212" s="66"/>
      <c r="E212" s="67"/>
      <c r="F212" s="68"/>
      <c r="G212" s="68"/>
      <c r="H212" s="68"/>
      <c r="I212" s="68"/>
      <c r="J212" s="68"/>
      <c r="K212" s="68"/>
      <c r="L212" s="68"/>
      <c r="M212" s="69"/>
      <c r="N212" s="38"/>
      <c r="O212" s="38"/>
      <c r="P212" s="66" t="s">
        <v>3</v>
      </c>
      <c r="Q212" s="66"/>
      <c r="R212" s="66"/>
      <c r="S212" s="66"/>
      <c r="T212" s="66"/>
      <c r="U212" s="66"/>
      <c r="V212" s="39"/>
      <c r="W212" s="39"/>
      <c r="X212" s="45">
        <f t="shared" si="16"/>
        <v>0</v>
      </c>
      <c r="Y212" s="33" t="str">
        <f t="shared" si="15"/>
        <v>NO</v>
      </c>
      <c r="AC212" s="34"/>
    </row>
    <row r="213" spans="1:29" s="6" customFormat="1" ht="92.25" customHeight="1" x14ac:dyDescent="0.25">
      <c r="A213" s="33"/>
      <c r="B213" s="66"/>
      <c r="C213" s="66"/>
      <c r="D213" s="66"/>
      <c r="E213" s="67"/>
      <c r="F213" s="68"/>
      <c r="G213" s="68"/>
      <c r="H213" s="68"/>
      <c r="I213" s="68"/>
      <c r="J213" s="68"/>
      <c r="K213" s="68"/>
      <c r="L213" s="68"/>
      <c r="M213" s="69"/>
      <c r="N213" s="38"/>
      <c r="O213" s="38"/>
      <c r="P213" s="66" t="s">
        <v>3</v>
      </c>
      <c r="Q213" s="66"/>
      <c r="R213" s="66"/>
      <c r="S213" s="66"/>
      <c r="T213" s="66"/>
      <c r="U213" s="66"/>
      <c r="V213" s="39"/>
      <c r="W213" s="39"/>
      <c r="X213" s="45">
        <f t="shared" si="16"/>
        <v>0</v>
      </c>
      <c r="Y213" s="33" t="str">
        <f t="shared" si="15"/>
        <v>NO</v>
      </c>
      <c r="AC213" s="34"/>
    </row>
    <row r="214" spans="1:29" s="6" customFormat="1" ht="92.25" customHeight="1" x14ac:dyDescent="0.25">
      <c r="A214" s="33"/>
      <c r="B214" s="66"/>
      <c r="C214" s="66"/>
      <c r="D214" s="66"/>
      <c r="E214" s="67"/>
      <c r="F214" s="68"/>
      <c r="G214" s="68"/>
      <c r="H214" s="68"/>
      <c r="I214" s="68"/>
      <c r="J214" s="68"/>
      <c r="K214" s="68"/>
      <c r="L214" s="68"/>
      <c r="M214" s="69"/>
      <c r="N214" s="38"/>
      <c r="O214" s="38"/>
      <c r="P214" s="66" t="s">
        <v>3</v>
      </c>
      <c r="Q214" s="66"/>
      <c r="R214" s="66"/>
      <c r="S214" s="66"/>
      <c r="T214" s="66"/>
      <c r="U214" s="66"/>
      <c r="V214" s="39"/>
      <c r="W214" s="39"/>
      <c r="X214" s="45">
        <f t="shared" si="16"/>
        <v>0</v>
      </c>
      <c r="Y214" s="33" t="str">
        <f t="shared" si="15"/>
        <v>NO</v>
      </c>
      <c r="AC214" s="34"/>
    </row>
    <row r="215" spans="1:29" s="6" customFormat="1" ht="92.25" customHeight="1" x14ac:dyDescent="0.25">
      <c r="A215" s="33"/>
      <c r="B215" s="66"/>
      <c r="C215" s="66"/>
      <c r="D215" s="66"/>
      <c r="E215" s="67"/>
      <c r="F215" s="68"/>
      <c r="G215" s="68"/>
      <c r="H215" s="68"/>
      <c r="I215" s="68"/>
      <c r="J215" s="68"/>
      <c r="K215" s="68"/>
      <c r="L215" s="68"/>
      <c r="M215" s="69"/>
      <c r="N215" s="38"/>
      <c r="O215" s="38"/>
      <c r="P215" s="66" t="s">
        <v>3</v>
      </c>
      <c r="Q215" s="66"/>
      <c r="R215" s="66"/>
      <c r="S215" s="66"/>
      <c r="T215" s="66"/>
      <c r="U215" s="66"/>
      <c r="V215" s="39"/>
      <c r="W215" s="39"/>
      <c r="X215" s="45">
        <f t="shared" si="16"/>
        <v>0</v>
      </c>
      <c r="Y215" s="33" t="str">
        <f t="shared" si="15"/>
        <v>NO</v>
      </c>
      <c r="AC215" s="34"/>
    </row>
    <row r="216" spans="1:29" s="6" customFormat="1" ht="92.25" customHeight="1" x14ac:dyDescent="0.25">
      <c r="A216" s="33"/>
      <c r="B216" s="66"/>
      <c r="C216" s="66"/>
      <c r="D216" s="66"/>
      <c r="E216" s="67"/>
      <c r="F216" s="68"/>
      <c r="G216" s="68"/>
      <c r="H216" s="68"/>
      <c r="I216" s="68"/>
      <c r="J216" s="68"/>
      <c r="K216" s="68"/>
      <c r="L216" s="68"/>
      <c r="M216" s="69"/>
      <c r="N216" s="38"/>
      <c r="O216" s="38"/>
      <c r="P216" s="66" t="s">
        <v>3</v>
      </c>
      <c r="Q216" s="66"/>
      <c r="R216" s="66"/>
      <c r="S216" s="66"/>
      <c r="T216" s="66"/>
      <c r="U216" s="66"/>
      <c r="V216" s="39"/>
      <c r="W216" s="39"/>
      <c r="X216" s="45">
        <f t="shared" si="16"/>
        <v>0</v>
      </c>
      <c r="Y216" s="33" t="str">
        <f t="shared" si="15"/>
        <v>NO</v>
      </c>
      <c r="AC216" s="34"/>
    </row>
    <row r="217" spans="1:29" s="6" customFormat="1" ht="92.25" customHeight="1" x14ac:dyDescent="0.25">
      <c r="A217" s="33"/>
      <c r="B217" s="66"/>
      <c r="C217" s="66"/>
      <c r="D217" s="66"/>
      <c r="E217" s="67"/>
      <c r="F217" s="68"/>
      <c r="G217" s="68"/>
      <c r="H217" s="68"/>
      <c r="I217" s="68"/>
      <c r="J217" s="68"/>
      <c r="K217" s="68"/>
      <c r="L217" s="68"/>
      <c r="M217" s="69"/>
      <c r="N217" s="38"/>
      <c r="O217" s="38"/>
      <c r="P217" s="66" t="s">
        <v>3</v>
      </c>
      <c r="Q217" s="66"/>
      <c r="R217" s="66"/>
      <c r="S217" s="66"/>
      <c r="T217" s="66"/>
      <c r="U217" s="66"/>
      <c r="V217" s="39"/>
      <c r="W217" s="39"/>
      <c r="X217" s="45">
        <f t="shared" si="16"/>
        <v>0</v>
      </c>
      <c r="Y217" s="33" t="str">
        <f t="shared" si="15"/>
        <v>NO</v>
      </c>
      <c r="AC217" s="34"/>
    </row>
    <row r="218" spans="1:29" s="6" customFormat="1" ht="92.25" customHeight="1" x14ac:dyDescent="0.25">
      <c r="A218" s="33"/>
      <c r="B218" s="66"/>
      <c r="C218" s="66"/>
      <c r="D218" s="66"/>
      <c r="E218" s="67"/>
      <c r="F218" s="68"/>
      <c r="G218" s="68"/>
      <c r="H218" s="68"/>
      <c r="I218" s="68"/>
      <c r="J218" s="68"/>
      <c r="K218" s="68"/>
      <c r="L218" s="68"/>
      <c r="M218" s="69"/>
      <c r="N218" s="38"/>
      <c r="O218" s="38"/>
      <c r="P218" s="66" t="s">
        <v>3</v>
      </c>
      <c r="Q218" s="66"/>
      <c r="R218" s="66"/>
      <c r="S218" s="66"/>
      <c r="T218" s="66"/>
      <c r="U218" s="66"/>
      <c r="V218" s="39"/>
      <c r="W218" s="39"/>
      <c r="X218" s="45">
        <f t="shared" si="16"/>
        <v>0</v>
      </c>
      <c r="Y218" s="33" t="str">
        <f t="shared" si="15"/>
        <v>NO</v>
      </c>
      <c r="AC218" s="34"/>
    </row>
    <row r="219" spans="1:29" s="6" customFormat="1" ht="92.25" customHeight="1" x14ac:dyDescent="0.25">
      <c r="A219" s="33"/>
      <c r="B219" s="66"/>
      <c r="C219" s="66"/>
      <c r="D219" s="66"/>
      <c r="E219" s="67"/>
      <c r="F219" s="68"/>
      <c r="G219" s="68"/>
      <c r="H219" s="68"/>
      <c r="I219" s="68"/>
      <c r="J219" s="68"/>
      <c r="K219" s="68"/>
      <c r="L219" s="68"/>
      <c r="M219" s="69"/>
      <c r="N219" s="38"/>
      <c r="O219" s="38"/>
      <c r="P219" s="66" t="s">
        <v>3</v>
      </c>
      <c r="Q219" s="66"/>
      <c r="R219" s="66"/>
      <c r="S219" s="66"/>
      <c r="T219" s="66"/>
      <c r="U219" s="66"/>
      <c r="V219" s="39"/>
      <c r="W219" s="39"/>
      <c r="X219" s="45">
        <f t="shared" si="16"/>
        <v>0</v>
      </c>
      <c r="Y219" s="33" t="str">
        <f t="shared" si="15"/>
        <v>NO</v>
      </c>
      <c r="AC219" s="34"/>
    </row>
    <row r="220" spans="1:29" s="6" customFormat="1" ht="92.25" customHeight="1" x14ac:dyDescent="0.25">
      <c r="A220" s="33"/>
      <c r="B220" s="66"/>
      <c r="C220" s="66"/>
      <c r="D220" s="66"/>
      <c r="E220" s="67"/>
      <c r="F220" s="68"/>
      <c r="G220" s="68"/>
      <c r="H220" s="68"/>
      <c r="I220" s="68"/>
      <c r="J220" s="68"/>
      <c r="K220" s="68"/>
      <c r="L220" s="68"/>
      <c r="M220" s="69"/>
      <c r="N220" s="38"/>
      <c r="O220" s="38"/>
      <c r="P220" s="66" t="s">
        <v>3</v>
      </c>
      <c r="Q220" s="66"/>
      <c r="R220" s="66"/>
      <c r="S220" s="66"/>
      <c r="T220" s="66"/>
      <c r="U220" s="66"/>
      <c r="V220" s="39"/>
      <c r="W220" s="39"/>
      <c r="X220" s="45">
        <f t="shared" si="16"/>
        <v>0</v>
      </c>
      <c r="Y220" s="33" t="str">
        <f t="shared" si="15"/>
        <v>NO</v>
      </c>
      <c r="AC220" s="34"/>
    </row>
    <row r="221" spans="1:29" s="6" customFormat="1" ht="92.25" customHeight="1" x14ac:dyDescent="0.25">
      <c r="A221" s="33"/>
      <c r="B221" s="66"/>
      <c r="C221" s="66"/>
      <c r="D221" s="66"/>
      <c r="E221" s="67"/>
      <c r="F221" s="68"/>
      <c r="G221" s="68"/>
      <c r="H221" s="68"/>
      <c r="I221" s="68"/>
      <c r="J221" s="68"/>
      <c r="K221" s="68"/>
      <c r="L221" s="68"/>
      <c r="M221" s="69"/>
      <c r="N221" s="38"/>
      <c r="O221" s="38"/>
      <c r="P221" s="66" t="s">
        <v>3</v>
      </c>
      <c r="Q221" s="66"/>
      <c r="R221" s="66"/>
      <c r="S221" s="66"/>
      <c r="T221" s="66"/>
      <c r="U221" s="66"/>
      <c r="V221" s="39"/>
      <c r="W221" s="39"/>
      <c r="X221" s="45">
        <f t="shared" si="16"/>
        <v>0</v>
      </c>
      <c r="Y221" s="33" t="str">
        <f t="shared" si="15"/>
        <v>NO</v>
      </c>
      <c r="AC221" s="34"/>
    </row>
    <row r="222" spans="1:29" s="6" customFormat="1" ht="92.25" customHeight="1" x14ac:dyDescent="0.25">
      <c r="A222" s="33"/>
      <c r="B222" s="66"/>
      <c r="C222" s="66"/>
      <c r="D222" s="66"/>
      <c r="E222" s="67"/>
      <c r="F222" s="68"/>
      <c r="G222" s="68"/>
      <c r="H222" s="68"/>
      <c r="I222" s="68"/>
      <c r="J222" s="68"/>
      <c r="K222" s="68"/>
      <c r="L222" s="68"/>
      <c r="M222" s="69"/>
      <c r="N222" s="38"/>
      <c r="O222" s="38"/>
      <c r="P222" s="66" t="s">
        <v>3</v>
      </c>
      <c r="Q222" s="66"/>
      <c r="R222" s="66"/>
      <c r="S222" s="66"/>
      <c r="T222" s="66"/>
      <c r="U222" s="66"/>
      <c r="V222" s="39"/>
      <c r="W222" s="39"/>
      <c r="X222" s="45">
        <f t="shared" si="16"/>
        <v>0</v>
      </c>
      <c r="Y222" s="33" t="str">
        <f t="shared" si="15"/>
        <v>NO</v>
      </c>
      <c r="AC222" s="34"/>
    </row>
    <row r="223" spans="1:29" s="6" customFormat="1" ht="92.25" customHeight="1" x14ac:dyDescent="0.25">
      <c r="A223" s="33"/>
      <c r="B223" s="66"/>
      <c r="C223" s="66"/>
      <c r="D223" s="66"/>
      <c r="E223" s="67"/>
      <c r="F223" s="68"/>
      <c r="G223" s="68"/>
      <c r="H223" s="68"/>
      <c r="I223" s="68"/>
      <c r="J223" s="68"/>
      <c r="K223" s="68"/>
      <c r="L223" s="68"/>
      <c r="M223" s="69"/>
      <c r="N223" s="38"/>
      <c r="O223" s="38"/>
      <c r="P223" s="66" t="s">
        <v>3</v>
      </c>
      <c r="Q223" s="66"/>
      <c r="R223" s="66"/>
      <c r="S223" s="66"/>
      <c r="T223" s="66"/>
      <c r="U223" s="66"/>
      <c r="V223" s="39"/>
      <c r="W223" s="39"/>
      <c r="X223" s="45">
        <f t="shared" si="16"/>
        <v>0</v>
      </c>
      <c r="Y223" s="33" t="str">
        <f t="shared" si="15"/>
        <v>NO</v>
      </c>
      <c r="AC223" s="34"/>
    </row>
    <row r="224" spans="1:29" s="6" customFormat="1" ht="92.25" customHeight="1" x14ac:dyDescent="0.25">
      <c r="A224" s="33"/>
      <c r="B224" s="66"/>
      <c r="C224" s="66"/>
      <c r="D224" s="66"/>
      <c r="E224" s="67"/>
      <c r="F224" s="68"/>
      <c r="G224" s="68"/>
      <c r="H224" s="68"/>
      <c r="I224" s="68"/>
      <c r="J224" s="68"/>
      <c r="K224" s="68"/>
      <c r="L224" s="68"/>
      <c r="M224" s="69"/>
      <c r="N224" s="38"/>
      <c r="O224" s="38"/>
      <c r="P224" s="66" t="s">
        <v>3</v>
      </c>
      <c r="Q224" s="66"/>
      <c r="R224" s="66"/>
      <c r="S224" s="66"/>
      <c r="T224" s="66"/>
      <c r="U224" s="66"/>
      <c r="V224" s="39"/>
      <c r="W224" s="39"/>
      <c r="X224" s="45">
        <f t="shared" si="16"/>
        <v>0</v>
      </c>
      <c r="Y224" s="33" t="str">
        <f t="shared" si="15"/>
        <v>NO</v>
      </c>
      <c r="AC224" s="34"/>
    </row>
    <row r="225" spans="1:29" s="6" customFormat="1" ht="92.25" customHeight="1" x14ac:dyDescent="0.25">
      <c r="A225" s="33"/>
      <c r="B225" s="66"/>
      <c r="C225" s="66"/>
      <c r="D225" s="66"/>
      <c r="E225" s="67"/>
      <c r="F225" s="68"/>
      <c r="G225" s="68"/>
      <c r="H225" s="68"/>
      <c r="I225" s="68"/>
      <c r="J225" s="68"/>
      <c r="K225" s="68"/>
      <c r="L225" s="68"/>
      <c r="M225" s="69"/>
      <c r="N225" s="38"/>
      <c r="O225" s="38"/>
      <c r="P225" s="66" t="s">
        <v>3</v>
      </c>
      <c r="Q225" s="66"/>
      <c r="R225" s="66"/>
      <c r="S225" s="66"/>
      <c r="T225" s="66"/>
      <c r="U225" s="66"/>
      <c r="V225" s="39"/>
      <c r="W225" s="39"/>
      <c r="X225" s="45">
        <f t="shared" si="16"/>
        <v>0</v>
      </c>
      <c r="Y225" s="33" t="str">
        <f t="shared" si="15"/>
        <v>NO</v>
      </c>
      <c r="AC225" s="34"/>
    </row>
    <row r="226" spans="1:29" s="6" customFormat="1" ht="92.25" customHeight="1" x14ac:dyDescent="0.25">
      <c r="A226" s="33"/>
      <c r="B226" s="66"/>
      <c r="C226" s="66"/>
      <c r="D226" s="66"/>
      <c r="E226" s="67"/>
      <c r="F226" s="68"/>
      <c r="G226" s="68"/>
      <c r="H226" s="68"/>
      <c r="I226" s="68"/>
      <c r="J226" s="68"/>
      <c r="K226" s="68"/>
      <c r="L226" s="68"/>
      <c r="M226" s="69"/>
      <c r="N226" s="38"/>
      <c r="O226" s="38"/>
      <c r="P226" s="66" t="s">
        <v>3</v>
      </c>
      <c r="Q226" s="66"/>
      <c r="R226" s="66"/>
      <c r="S226" s="66"/>
      <c r="T226" s="66"/>
      <c r="U226" s="66"/>
      <c r="V226" s="39"/>
      <c r="W226" s="39"/>
      <c r="X226" s="45">
        <f t="shared" si="16"/>
        <v>0</v>
      </c>
      <c r="Y226" s="33" t="str">
        <f t="shared" si="15"/>
        <v>NO</v>
      </c>
      <c r="AC226" s="34"/>
    </row>
    <row r="227" spans="1:29" s="6" customFormat="1" ht="92.25" customHeight="1" x14ac:dyDescent="0.25">
      <c r="A227" s="33"/>
      <c r="B227" s="66"/>
      <c r="C227" s="66"/>
      <c r="D227" s="66"/>
      <c r="E227" s="67"/>
      <c r="F227" s="68"/>
      <c r="G227" s="68"/>
      <c r="H227" s="68"/>
      <c r="I227" s="68"/>
      <c r="J227" s="68"/>
      <c r="K227" s="68"/>
      <c r="L227" s="68"/>
      <c r="M227" s="69"/>
      <c r="N227" s="38"/>
      <c r="O227" s="38"/>
      <c r="P227" s="66" t="s">
        <v>3</v>
      </c>
      <c r="Q227" s="66"/>
      <c r="R227" s="66"/>
      <c r="S227" s="66"/>
      <c r="T227" s="66"/>
      <c r="U227" s="66"/>
      <c r="V227" s="39"/>
      <c r="W227" s="39"/>
      <c r="X227" s="45">
        <f t="shared" si="16"/>
        <v>0</v>
      </c>
      <c r="Y227" s="33" t="str">
        <f t="shared" si="15"/>
        <v>NO</v>
      </c>
      <c r="AC227" s="34"/>
    </row>
    <row r="228" spans="1:29" s="6" customFormat="1" ht="92.25" customHeight="1" x14ac:dyDescent="0.25">
      <c r="A228" s="33"/>
      <c r="B228" s="66"/>
      <c r="C228" s="66"/>
      <c r="D228" s="66"/>
      <c r="E228" s="67"/>
      <c r="F228" s="68"/>
      <c r="G228" s="68"/>
      <c r="H228" s="68"/>
      <c r="I228" s="68"/>
      <c r="J228" s="68"/>
      <c r="K228" s="68"/>
      <c r="L228" s="68"/>
      <c r="M228" s="69"/>
      <c r="N228" s="38"/>
      <c r="O228" s="38"/>
      <c r="P228" s="66" t="s">
        <v>3</v>
      </c>
      <c r="Q228" s="66"/>
      <c r="R228" s="66"/>
      <c r="S228" s="66"/>
      <c r="T228" s="66"/>
      <c r="U228" s="66"/>
      <c r="V228" s="39"/>
      <c r="W228" s="39"/>
      <c r="X228" s="45">
        <f t="shared" si="16"/>
        <v>0</v>
      </c>
      <c r="Y228" s="33" t="str">
        <f t="shared" si="15"/>
        <v>NO</v>
      </c>
      <c r="AC228" s="34"/>
    </row>
    <row r="229" spans="1:29" s="6" customFormat="1" ht="92.25" customHeight="1" x14ac:dyDescent="0.25">
      <c r="A229" s="33"/>
      <c r="B229" s="66"/>
      <c r="C229" s="66"/>
      <c r="D229" s="66"/>
      <c r="E229" s="67"/>
      <c r="F229" s="68"/>
      <c r="G229" s="68"/>
      <c r="H229" s="68"/>
      <c r="I229" s="68"/>
      <c r="J229" s="68"/>
      <c r="K229" s="68"/>
      <c r="L229" s="68"/>
      <c r="M229" s="69"/>
      <c r="N229" s="38"/>
      <c r="O229" s="38"/>
      <c r="P229" s="66" t="s">
        <v>3</v>
      </c>
      <c r="Q229" s="66"/>
      <c r="R229" s="66"/>
      <c r="S229" s="66"/>
      <c r="T229" s="66"/>
      <c r="U229" s="66"/>
      <c r="V229" s="39"/>
      <c r="W229" s="39"/>
      <c r="X229" s="45">
        <f t="shared" si="16"/>
        <v>0</v>
      </c>
      <c r="Y229" s="33" t="str">
        <f t="shared" si="15"/>
        <v>NO</v>
      </c>
      <c r="AC229" s="34"/>
    </row>
    <row r="230" spans="1:29" s="6" customFormat="1" ht="92.25" customHeight="1" x14ac:dyDescent="0.25">
      <c r="A230" s="33"/>
      <c r="B230" s="66"/>
      <c r="C230" s="66"/>
      <c r="D230" s="66"/>
      <c r="E230" s="67"/>
      <c r="F230" s="68"/>
      <c r="G230" s="68"/>
      <c r="H230" s="68"/>
      <c r="I230" s="68"/>
      <c r="J230" s="68"/>
      <c r="K230" s="68"/>
      <c r="L230" s="68"/>
      <c r="M230" s="69"/>
      <c r="N230" s="38"/>
      <c r="O230" s="38"/>
      <c r="P230" s="66" t="s">
        <v>3</v>
      </c>
      <c r="Q230" s="66"/>
      <c r="R230" s="66"/>
      <c r="S230" s="66"/>
      <c r="T230" s="66"/>
      <c r="U230" s="66"/>
      <c r="V230" s="39"/>
      <c r="W230" s="39"/>
      <c r="X230" s="45">
        <f t="shared" si="16"/>
        <v>0</v>
      </c>
      <c r="Y230" s="33" t="str">
        <f t="shared" si="15"/>
        <v>NO</v>
      </c>
      <c r="AC230" s="34"/>
    </row>
    <row r="231" spans="1:29" s="6" customFormat="1" ht="92.25" customHeight="1" x14ac:dyDescent="0.25">
      <c r="A231" s="33"/>
      <c r="B231" s="66"/>
      <c r="C231" s="66"/>
      <c r="D231" s="66"/>
      <c r="E231" s="67"/>
      <c r="F231" s="68"/>
      <c r="G231" s="68"/>
      <c r="H231" s="68"/>
      <c r="I231" s="68"/>
      <c r="J231" s="68"/>
      <c r="K231" s="68"/>
      <c r="L231" s="68"/>
      <c r="M231" s="69"/>
      <c r="N231" s="38"/>
      <c r="O231" s="38"/>
      <c r="P231" s="66" t="s">
        <v>3</v>
      </c>
      <c r="Q231" s="66"/>
      <c r="R231" s="66"/>
      <c r="S231" s="66"/>
      <c r="T231" s="66"/>
      <c r="U231" s="66"/>
      <c r="V231" s="39"/>
      <c r="W231" s="39"/>
      <c r="X231" s="45">
        <f t="shared" si="16"/>
        <v>0</v>
      </c>
      <c r="Y231" s="33" t="str">
        <f t="shared" si="15"/>
        <v>NO</v>
      </c>
      <c r="AC231" s="34"/>
    </row>
    <row r="232" spans="1:29" s="6" customFormat="1" ht="92.25" customHeight="1" x14ac:dyDescent="0.25">
      <c r="A232" s="33"/>
      <c r="B232" s="66"/>
      <c r="C232" s="66"/>
      <c r="D232" s="66"/>
      <c r="E232" s="67"/>
      <c r="F232" s="68"/>
      <c r="G232" s="68"/>
      <c r="H232" s="68"/>
      <c r="I232" s="68"/>
      <c r="J232" s="68"/>
      <c r="K232" s="68"/>
      <c r="L232" s="68"/>
      <c r="M232" s="69"/>
      <c r="N232" s="38"/>
      <c r="O232" s="38"/>
      <c r="P232" s="66" t="s">
        <v>3</v>
      </c>
      <c r="Q232" s="66"/>
      <c r="R232" s="66"/>
      <c r="S232" s="66"/>
      <c r="T232" s="66"/>
      <c r="U232" s="66"/>
      <c r="V232" s="39"/>
      <c r="W232" s="39"/>
      <c r="X232" s="45">
        <f t="shared" si="16"/>
        <v>0</v>
      </c>
      <c r="Y232" s="33" t="str">
        <f t="shared" si="15"/>
        <v>NO</v>
      </c>
      <c r="AC232" s="34"/>
    </row>
    <row r="233" spans="1:29" s="6" customFormat="1" ht="92.25" customHeight="1" x14ac:dyDescent="0.25">
      <c r="A233" s="33"/>
      <c r="B233" s="66"/>
      <c r="C233" s="66"/>
      <c r="D233" s="66"/>
      <c r="E233" s="67"/>
      <c r="F233" s="68"/>
      <c r="G233" s="68"/>
      <c r="H233" s="68"/>
      <c r="I233" s="68"/>
      <c r="J233" s="68"/>
      <c r="K233" s="68"/>
      <c r="L233" s="68"/>
      <c r="M233" s="69"/>
      <c r="N233" s="38"/>
      <c r="O233" s="38"/>
      <c r="P233" s="66" t="s">
        <v>3</v>
      </c>
      <c r="Q233" s="66"/>
      <c r="R233" s="66"/>
      <c r="S233" s="66"/>
      <c r="T233" s="66"/>
      <c r="U233" s="66"/>
      <c r="V233" s="39"/>
      <c r="W233" s="39"/>
      <c r="X233" s="45">
        <f t="shared" si="16"/>
        <v>0</v>
      </c>
      <c r="Y233" s="33" t="str">
        <f t="shared" si="15"/>
        <v>NO</v>
      </c>
      <c r="AC233" s="34"/>
    </row>
    <row r="234" spans="1:29" s="6" customFormat="1" ht="92.25" customHeight="1" x14ac:dyDescent="0.25">
      <c r="A234" s="33"/>
      <c r="B234" s="66"/>
      <c r="C234" s="66"/>
      <c r="D234" s="66"/>
      <c r="E234" s="67"/>
      <c r="F234" s="68"/>
      <c r="G234" s="68"/>
      <c r="H234" s="68"/>
      <c r="I234" s="68"/>
      <c r="J234" s="68"/>
      <c r="K234" s="68"/>
      <c r="L234" s="68"/>
      <c r="M234" s="69"/>
      <c r="N234" s="38"/>
      <c r="O234" s="38"/>
      <c r="P234" s="66" t="s">
        <v>3</v>
      </c>
      <c r="Q234" s="66"/>
      <c r="R234" s="66"/>
      <c r="S234" s="66"/>
      <c r="T234" s="66"/>
      <c r="U234" s="66"/>
      <c r="V234" s="39"/>
      <c r="W234" s="39"/>
      <c r="X234" s="45">
        <f t="shared" si="16"/>
        <v>0</v>
      </c>
      <c r="Y234" s="33" t="str">
        <f t="shared" si="15"/>
        <v>NO</v>
      </c>
      <c r="AC234" s="34"/>
    </row>
    <row r="235" spans="1:29" s="6" customFormat="1" ht="92.25" customHeight="1" x14ac:dyDescent="0.25">
      <c r="A235" s="33"/>
      <c r="B235" s="66"/>
      <c r="C235" s="66"/>
      <c r="D235" s="66"/>
      <c r="E235" s="67"/>
      <c r="F235" s="68"/>
      <c r="G235" s="68"/>
      <c r="H235" s="68"/>
      <c r="I235" s="68"/>
      <c r="J235" s="68"/>
      <c r="K235" s="68"/>
      <c r="L235" s="68"/>
      <c r="M235" s="69"/>
      <c r="N235" s="38"/>
      <c r="O235" s="38"/>
      <c r="P235" s="66" t="s">
        <v>3</v>
      </c>
      <c r="Q235" s="66"/>
      <c r="R235" s="66"/>
      <c r="S235" s="66"/>
      <c r="T235" s="66"/>
      <c r="U235" s="66"/>
      <c r="V235" s="39"/>
      <c r="W235" s="39"/>
      <c r="X235" s="45">
        <f t="shared" si="16"/>
        <v>0</v>
      </c>
      <c r="Y235" s="33" t="str">
        <f t="shared" si="15"/>
        <v>NO</v>
      </c>
      <c r="AC235" s="34"/>
    </row>
    <row r="236" spans="1:29" s="6" customFormat="1" ht="92.25" customHeight="1" x14ac:dyDescent="0.25">
      <c r="A236" s="33"/>
      <c r="B236" s="66"/>
      <c r="C236" s="66"/>
      <c r="D236" s="66"/>
      <c r="E236" s="67"/>
      <c r="F236" s="68"/>
      <c r="G236" s="68"/>
      <c r="H236" s="68"/>
      <c r="I236" s="68"/>
      <c r="J236" s="68"/>
      <c r="K236" s="68"/>
      <c r="L236" s="68"/>
      <c r="M236" s="69"/>
      <c r="N236" s="38"/>
      <c r="O236" s="38"/>
      <c r="P236" s="66" t="s">
        <v>3</v>
      </c>
      <c r="Q236" s="66"/>
      <c r="R236" s="66"/>
      <c r="S236" s="66"/>
      <c r="T236" s="66"/>
      <c r="U236" s="66"/>
      <c r="V236" s="39"/>
      <c r="W236" s="39"/>
      <c r="X236" s="45">
        <f t="shared" si="16"/>
        <v>0</v>
      </c>
      <c r="Y236" s="33" t="str">
        <f t="shared" si="15"/>
        <v>NO</v>
      </c>
      <c r="AC236" s="34"/>
    </row>
    <row r="237" spans="1:29" s="6" customFormat="1" ht="92.25" customHeight="1" x14ac:dyDescent="0.25">
      <c r="A237" s="33"/>
      <c r="B237" s="66"/>
      <c r="C237" s="66"/>
      <c r="D237" s="66"/>
      <c r="E237" s="67"/>
      <c r="F237" s="68"/>
      <c r="G237" s="68"/>
      <c r="H237" s="68"/>
      <c r="I237" s="68"/>
      <c r="J237" s="68"/>
      <c r="K237" s="68"/>
      <c r="L237" s="68"/>
      <c r="M237" s="69"/>
      <c r="N237" s="38"/>
      <c r="O237" s="38"/>
      <c r="P237" s="66" t="s">
        <v>3</v>
      </c>
      <c r="Q237" s="66"/>
      <c r="R237" s="66"/>
      <c r="S237" s="66"/>
      <c r="T237" s="66"/>
      <c r="U237" s="66"/>
      <c r="V237" s="39"/>
      <c r="W237" s="39"/>
      <c r="X237" s="45">
        <f t="shared" si="16"/>
        <v>0</v>
      </c>
      <c r="Y237" s="33" t="str">
        <f t="shared" si="15"/>
        <v>NO</v>
      </c>
      <c r="AC237" s="34"/>
    </row>
    <row r="238" spans="1:29" s="6" customFormat="1" ht="92.25" customHeight="1" x14ac:dyDescent="0.25">
      <c r="A238" s="33"/>
      <c r="B238" s="66"/>
      <c r="C238" s="66"/>
      <c r="D238" s="66"/>
      <c r="E238" s="67"/>
      <c r="F238" s="68"/>
      <c r="G238" s="68"/>
      <c r="H238" s="68"/>
      <c r="I238" s="68"/>
      <c r="J238" s="68"/>
      <c r="K238" s="68"/>
      <c r="L238" s="68"/>
      <c r="M238" s="69"/>
      <c r="N238" s="38"/>
      <c r="O238" s="38"/>
      <c r="P238" s="66" t="s">
        <v>3</v>
      </c>
      <c r="Q238" s="66"/>
      <c r="R238" s="66"/>
      <c r="S238" s="66"/>
      <c r="T238" s="66"/>
      <c r="U238" s="66"/>
      <c r="V238" s="39"/>
      <c r="W238" s="39"/>
      <c r="X238" s="45">
        <f t="shared" si="16"/>
        <v>0</v>
      </c>
      <c r="Y238" s="33" t="str">
        <f t="shared" si="15"/>
        <v>NO</v>
      </c>
      <c r="AC238" s="34"/>
    </row>
    <row r="239" spans="1:29" s="6" customFormat="1" ht="92.25" customHeight="1" x14ac:dyDescent="0.25">
      <c r="A239" s="33"/>
      <c r="B239" s="66"/>
      <c r="C239" s="66"/>
      <c r="D239" s="66"/>
      <c r="E239" s="67"/>
      <c r="F239" s="68"/>
      <c r="G239" s="68"/>
      <c r="H239" s="68"/>
      <c r="I239" s="68"/>
      <c r="J239" s="68"/>
      <c r="K239" s="68"/>
      <c r="L239" s="68"/>
      <c r="M239" s="69"/>
      <c r="N239" s="38"/>
      <c r="O239" s="38"/>
      <c r="P239" s="66" t="s">
        <v>3</v>
      </c>
      <c r="Q239" s="66"/>
      <c r="R239" s="66"/>
      <c r="S239" s="66"/>
      <c r="T239" s="66"/>
      <c r="U239" s="66"/>
      <c r="V239" s="39"/>
      <c r="W239" s="39"/>
      <c r="X239" s="45">
        <f t="shared" si="16"/>
        <v>0</v>
      </c>
      <c r="Y239" s="33" t="str">
        <f t="shared" si="15"/>
        <v>NO</v>
      </c>
      <c r="AC239" s="34"/>
    </row>
    <row r="240" spans="1:29" s="6" customFormat="1" ht="92.25" customHeight="1" x14ac:dyDescent="0.25">
      <c r="A240" s="33"/>
      <c r="B240" s="66"/>
      <c r="C240" s="66"/>
      <c r="D240" s="66"/>
      <c r="E240" s="67"/>
      <c r="F240" s="68"/>
      <c r="G240" s="68"/>
      <c r="H240" s="68"/>
      <c r="I240" s="68"/>
      <c r="J240" s="68"/>
      <c r="K240" s="68"/>
      <c r="L240" s="68"/>
      <c r="M240" s="69"/>
      <c r="N240" s="38"/>
      <c r="O240" s="38"/>
      <c r="P240" s="66" t="s">
        <v>3</v>
      </c>
      <c r="Q240" s="66"/>
      <c r="R240" s="66"/>
      <c r="S240" s="66"/>
      <c r="T240" s="66"/>
      <c r="U240" s="66"/>
      <c r="V240" s="39"/>
      <c r="W240" s="39"/>
      <c r="X240" s="45">
        <f t="shared" si="16"/>
        <v>0</v>
      </c>
      <c r="Y240" s="33" t="str">
        <f t="shared" si="15"/>
        <v>NO</v>
      </c>
      <c r="AC240" s="34"/>
    </row>
    <row r="241" spans="1:29" x14ac:dyDescent="0.25">
      <c r="A241" s="29"/>
      <c r="AC241" s="30"/>
    </row>
    <row r="242" spans="1:29" x14ac:dyDescent="0.25">
      <c r="A242" s="3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AC242" s="30"/>
    </row>
    <row r="243" spans="1:29" s="6" customFormat="1" ht="15.75" x14ac:dyDescent="0.25">
      <c r="A243" s="23" t="s">
        <v>32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5"/>
      <c r="M243" s="25"/>
      <c r="N243" s="25"/>
      <c r="O243" s="24"/>
      <c r="P243" s="24"/>
      <c r="Q243" s="24"/>
      <c r="R243" s="26"/>
      <c r="S243" s="26"/>
      <c r="T243" s="26"/>
      <c r="U243" s="26"/>
      <c r="V243" s="25"/>
      <c r="W243" s="27"/>
      <c r="X243" s="27"/>
      <c r="Y243" s="27"/>
      <c r="Z243" s="27"/>
      <c r="AA243" s="27"/>
      <c r="AB243" s="27"/>
      <c r="AC243" s="28"/>
    </row>
    <row r="244" spans="1:29" x14ac:dyDescent="0.25">
      <c r="A244" s="29"/>
      <c r="Y244" s="5"/>
      <c r="Z244" s="5"/>
      <c r="AC244" s="30"/>
    </row>
    <row r="245" spans="1:29" s="5" customFormat="1" ht="83.25" customHeight="1" x14ac:dyDescent="0.25">
      <c r="A245" s="31"/>
      <c r="B245" s="73" t="s">
        <v>11</v>
      </c>
      <c r="C245" s="74"/>
      <c r="D245" s="74"/>
      <c r="E245" s="22" t="s">
        <v>10</v>
      </c>
      <c r="F245" s="22" t="s">
        <v>23</v>
      </c>
      <c r="G245" s="22" t="s">
        <v>20</v>
      </c>
      <c r="H245" s="70" t="s">
        <v>15</v>
      </c>
      <c r="I245" s="71"/>
      <c r="J245" s="71"/>
      <c r="K245" s="71"/>
      <c r="L245" s="70" t="s">
        <v>43</v>
      </c>
      <c r="M245" s="71"/>
      <c r="N245" s="71"/>
      <c r="O245" s="71"/>
      <c r="P245" s="22" t="s">
        <v>26</v>
      </c>
      <c r="AC245" s="32"/>
    </row>
    <row r="246" spans="1:29" x14ac:dyDescent="0.25">
      <c r="A246" s="29"/>
      <c r="B246" s="58" t="s">
        <v>34</v>
      </c>
      <c r="C246" s="58"/>
      <c r="D246" s="58"/>
      <c r="E246" s="40"/>
      <c r="F246" s="40"/>
      <c r="G246" s="40"/>
      <c r="H246" s="59"/>
      <c r="I246" s="60"/>
      <c r="J246" s="60"/>
      <c r="K246" s="61"/>
      <c r="L246" s="62">
        <f>ROUND(SUMIF(Y$254:Y$300,CONCATENATE(E246,"SI"),X$254:X$300)/12,1)</f>
        <v>0</v>
      </c>
      <c r="M246" s="63"/>
      <c r="N246" s="63"/>
      <c r="O246" s="64"/>
      <c r="P246" s="46" t="str">
        <f>IF(E246="","N/A",IF(L246&gt;=5,"OK","KO"))</f>
        <v>N/A</v>
      </c>
      <c r="Y246" s="5"/>
      <c r="Z246" s="5"/>
      <c r="AC246" s="30"/>
    </row>
    <row r="247" spans="1:29" x14ac:dyDescent="0.25">
      <c r="A247" s="29"/>
      <c r="B247" s="58" t="s">
        <v>34</v>
      </c>
      <c r="C247" s="58"/>
      <c r="D247" s="58"/>
      <c r="E247" s="40"/>
      <c r="F247" s="40"/>
      <c r="G247" s="40"/>
      <c r="H247" s="59"/>
      <c r="I247" s="60"/>
      <c r="J247" s="60"/>
      <c r="K247" s="61"/>
      <c r="L247" s="62">
        <f>ROUND(SUMIF(Y$254:Y$300,CONCATENATE(E247,"SI"),X$254:X$300)/12,1)</f>
        <v>0</v>
      </c>
      <c r="M247" s="63"/>
      <c r="N247" s="63"/>
      <c r="O247" s="64"/>
      <c r="P247" s="46" t="str">
        <f>IF(E247="","N/A",IF(L247&gt;=5,"OK","KO"))</f>
        <v>N/A</v>
      </c>
      <c r="Y247" s="5"/>
      <c r="Z247" s="5"/>
      <c r="AC247" s="30"/>
    </row>
    <row r="248" spans="1:29" x14ac:dyDescent="0.25">
      <c r="A248" s="29"/>
      <c r="B248" s="58" t="s">
        <v>34</v>
      </c>
      <c r="C248" s="58"/>
      <c r="D248" s="58"/>
      <c r="E248" s="40"/>
      <c r="F248" s="40"/>
      <c r="G248" s="40"/>
      <c r="H248" s="59"/>
      <c r="I248" s="60"/>
      <c r="J248" s="60"/>
      <c r="K248" s="61"/>
      <c r="L248" s="62">
        <f>ROUND(SUMIF(Y$254:Y$300,CONCATENATE(E248,"SI"),X$254:X$300)/12,1)</f>
        <v>0</v>
      </c>
      <c r="M248" s="63"/>
      <c r="N248" s="63"/>
      <c r="O248" s="64"/>
      <c r="P248" s="46" t="str">
        <f>IF(E248="","N/A",IF(L248&gt;=5,"OK","KO"))</f>
        <v>N/A</v>
      </c>
      <c r="Y248" s="5"/>
      <c r="Z248" s="5"/>
      <c r="AC248" s="30"/>
    </row>
    <row r="249" spans="1:29" x14ac:dyDescent="0.25">
      <c r="A249" s="29"/>
      <c r="B249" s="58" t="s">
        <v>34</v>
      </c>
      <c r="C249" s="58"/>
      <c r="D249" s="58"/>
      <c r="E249" s="40"/>
      <c r="F249" s="40"/>
      <c r="G249" s="40"/>
      <c r="H249" s="59"/>
      <c r="I249" s="60"/>
      <c r="J249" s="60"/>
      <c r="K249" s="61"/>
      <c r="L249" s="62">
        <f>ROUND(SUMIF(Y$254:Y$300,CONCATENATE(E249,"SI"),X$254:X$300)/12,1)</f>
        <v>0</v>
      </c>
      <c r="M249" s="63"/>
      <c r="N249" s="63"/>
      <c r="O249" s="64"/>
      <c r="P249" s="46" t="str">
        <f>IF(E249="","N/A",IF(L249&gt;=5,"OK","KO"))</f>
        <v>N/A</v>
      </c>
      <c r="Y249" s="5"/>
      <c r="Z249" s="5"/>
      <c r="AC249" s="30"/>
    </row>
    <row r="250" spans="1:29" x14ac:dyDescent="0.25">
      <c r="A250" s="29"/>
      <c r="B250" s="58" t="s">
        <v>34</v>
      </c>
      <c r="C250" s="58"/>
      <c r="D250" s="58"/>
      <c r="E250" s="40"/>
      <c r="F250" s="40"/>
      <c r="G250" s="40"/>
      <c r="H250" s="59"/>
      <c r="I250" s="60"/>
      <c r="J250" s="60"/>
      <c r="K250" s="61"/>
      <c r="L250" s="62">
        <f>ROUND(SUMIF(Y$254:Y$300,CONCATENATE(E250,"SI"),X$254:X$300)/12,1)</f>
        <v>0</v>
      </c>
      <c r="M250" s="63"/>
      <c r="N250" s="63"/>
      <c r="O250" s="64"/>
      <c r="P250" s="46" t="str">
        <f>IF(E250="","N/A",IF(L250&gt;=5,"OK","KO"))</f>
        <v>N/A</v>
      </c>
      <c r="Y250" s="5"/>
      <c r="Z250" s="5"/>
      <c r="AC250" s="30"/>
    </row>
    <row r="251" spans="1:29" x14ac:dyDescent="0.25">
      <c r="A251" s="29"/>
      <c r="Y251" s="5"/>
      <c r="Z251" s="5"/>
      <c r="AC251" s="30"/>
    </row>
    <row r="252" spans="1:29" x14ac:dyDescent="0.25">
      <c r="A252" s="29"/>
      <c r="Y252" s="5"/>
      <c r="Z252" s="5"/>
      <c r="AC252" s="30"/>
    </row>
    <row r="253" spans="1:29" ht="66.75" customHeight="1" x14ac:dyDescent="0.25">
      <c r="A253" s="29"/>
      <c r="B253" s="73" t="s">
        <v>12</v>
      </c>
      <c r="C253" s="74"/>
      <c r="D253" s="74"/>
      <c r="E253" s="75" t="s">
        <v>13</v>
      </c>
      <c r="F253" s="75"/>
      <c r="G253" s="75"/>
      <c r="H253" s="75"/>
      <c r="I253" s="75"/>
      <c r="J253" s="75"/>
      <c r="K253" s="75"/>
      <c r="L253" s="75"/>
      <c r="M253" s="75"/>
      <c r="N253" s="22" t="s">
        <v>16</v>
      </c>
      <c r="O253" s="22" t="s">
        <v>10</v>
      </c>
      <c r="P253" s="73" t="s">
        <v>44</v>
      </c>
      <c r="Q253" s="73"/>
      <c r="R253" s="73"/>
      <c r="S253" s="73"/>
      <c r="T253" s="73"/>
      <c r="U253" s="73"/>
      <c r="V253" s="22" t="s">
        <v>18</v>
      </c>
      <c r="W253" s="22" t="s">
        <v>19</v>
      </c>
      <c r="X253" s="22" t="s">
        <v>17</v>
      </c>
      <c r="AC253" s="30"/>
    </row>
    <row r="254" spans="1:29" s="6" customFormat="1" ht="92.25" customHeight="1" x14ac:dyDescent="0.25">
      <c r="A254" s="33"/>
      <c r="B254" s="66"/>
      <c r="C254" s="66"/>
      <c r="D254" s="66"/>
      <c r="E254" s="67"/>
      <c r="F254" s="68"/>
      <c r="G254" s="68"/>
      <c r="H254" s="68"/>
      <c r="I254" s="68"/>
      <c r="J254" s="68"/>
      <c r="K254" s="68"/>
      <c r="L254" s="68"/>
      <c r="M254" s="69"/>
      <c r="N254" s="38"/>
      <c r="O254" s="38"/>
      <c r="P254" s="66" t="s">
        <v>3</v>
      </c>
      <c r="Q254" s="66"/>
      <c r="R254" s="66"/>
      <c r="S254" s="66"/>
      <c r="T254" s="66"/>
      <c r="U254" s="66"/>
      <c r="V254" s="39"/>
      <c r="W254" s="39"/>
      <c r="X254" s="45">
        <f>ROUND((W254-V254)/365*12,2)</f>
        <v>0</v>
      </c>
      <c r="Y254" s="33" t="str">
        <f t="shared" ref="Y254:Y300" si="17">CONCATENATE(O254,P254)</f>
        <v>NO</v>
      </c>
      <c r="AC254" s="34"/>
    </row>
    <row r="255" spans="1:29" s="6" customFormat="1" ht="92.25" customHeight="1" x14ac:dyDescent="0.25">
      <c r="A255" s="33"/>
      <c r="B255" s="66"/>
      <c r="C255" s="66"/>
      <c r="D255" s="66"/>
      <c r="E255" s="67"/>
      <c r="F255" s="68"/>
      <c r="G255" s="68"/>
      <c r="H255" s="68"/>
      <c r="I255" s="68"/>
      <c r="J255" s="68"/>
      <c r="K255" s="68"/>
      <c r="L255" s="68"/>
      <c r="M255" s="69"/>
      <c r="N255" s="38"/>
      <c r="O255" s="38"/>
      <c r="P255" s="66" t="s">
        <v>3</v>
      </c>
      <c r="Q255" s="66"/>
      <c r="R255" s="66"/>
      <c r="S255" s="66"/>
      <c r="T255" s="66"/>
      <c r="U255" s="66"/>
      <c r="V255" s="39"/>
      <c r="W255" s="39"/>
      <c r="X255" s="45">
        <f t="shared" ref="X255:X300" si="18">ROUND((W255-V255)/365*12,2)</f>
        <v>0</v>
      </c>
      <c r="Y255" s="33" t="str">
        <f t="shared" si="17"/>
        <v>NO</v>
      </c>
      <c r="AC255" s="34"/>
    </row>
    <row r="256" spans="1:29" s="6" customFormat="1" ht="92.25" customHeight="1" x14ac:dyDescent="0.25">
      <c r="A256" s="33"/>
      <c r="B256" s="66"/>
      <c r="C256" s="66"/>
      <c r="D256" s="66"/>
      <c r="E256" s="67"/>
      <c r="F256" s="68"/>
      <c r="G256" s="68"/>
      <c r="H256" s="68"/>
      <c r="I256" s="68"/>
      <c r="J256" s="68"/>
      <c r="K256" s="68"/>
      <c r="L256" s="68"/>
      <c r="M256" s="69"/>
      <c r="N256" s="38"/>
      <c r="O256" s="38"/>
      <c r="P256" s="66" t="s">
        <v>3</v>
      </c>
      <c r="Q256" s="66"/>
      <c r="R256" s="66"/>
      <c r="S256" s="66"/>
      <c r="T256" s="66"/>
      <c r="U256" s="66"/>
      <c r="V256" s="39"/>
      <c r="W256" s="39"/>
      <c r="X256" s="45">
        <f t="shared" si="18"/>
        <v>0</v>
      </c>
      <c r="Y256" s="33" t="str">
        <f t="shared" si="17"/>
        <v>NO</v>
      </c>
      <c r="AC256" s="34"/>
    </row>
    <row r="257" spans="1:29" s="6" customFormat="1" ht="92.25" customHeight="1" x14ac:dyDescent="0.25">
      <c r="A257" s="33"/>
      <c r="B257" s="66"/>
      <c r="C257" s="66"/>
      <c r="D257" s="66"/>
      <c r="E257" s="67"/>
      <c r="F257" s="68"/>
      <c r="G257" s="68"/>
      <c r="H257" s="68"/>
      <c r="I257" s="68"/>
      <c r="J257" s="68"/>
      <c r="K257" s="68"/>
      <c r="L257" s="68"/>
      <c r="M257" s="69"/>
      <c r="N257" s="38"/>
      <c r="O257" s="38"/>
      <c r="P257" s="66" t="s">
        <v>3</v>
      </c>
      <c r="Q257" s="66"/>
      <c r="R257" s="66"/>
      <c r="S257" s="66"/>
      <c r="T257" s="66"/>
      <c r="U257" s="66"/>
      <c r="V257" s="39"/>
      <c r="W257" s="39"/>
      <c r="X257" s="45">
        <f t="shared" si="18"/>
        <v>0</v>
      </c>
      <c r="Y257" s="33" t="str">
        <f t="shared" si="17"/>
        <v>NO</v>
      </c>
      <c r="AC257" s="34"/>
    </row>
    <row r="258" spans="1:29" s="6" customFormat="1" ht="92.25" customHeight="1" x14ac:dyDescent="0.25">
      <c r="A258" s="33"/>
      <c r="B258" s="66"/>
      <c r="C258" s="66"/>
      <c r="D258" s="66"/>
      <c r="E258" s="67"/>
      <c r="F258" s="68"/>
      <c r="G258" s="68"/>
      <c r="H258" s="68"/>
      <c r="I258" s="68"/>
      <c r="J258" s="68"/>
      <c r="K258" s="68"/>
      <c r="L258" s="68"/>
      <c r="M258" s="69"/>
      <c r="N258" s="38"/>
      <c r="O258" s="38"/>
      <c r="P258" s="66" t="s">
        <v>3</v>
      </c>
      <c r="Q258" s="66"/>
      <c r="R258" s="66"/>
      <c r="S258" s="66"/>
      <c r="T258" s="66"/>
      <c r="U258" s="66"/>
      <c r="V258" s="39"/>
      <c r="W258" s="39"/>
      <c r="X258" s="45">
        <f t="shared" ref="X258:X264" si="19">ROUND((W258-V258)/365*12,2)</f>
        <v>0</v>
      </c>
      <c r="Y258" s="33" t="str">
        <f t="shared" ref="Y258:Y264" si="20">CONCATENATE(O258,P258)</f>
        <v>NO</v>
      </c>
      <c r="AC258" s="34"/>
    </row>
    <row r="259" spans="1:29" s="6" customFormat="1" ht="92.25" customHeight="1" x14ac:dyDescent="0.25">
      <c r="A259" s="33"/>
      <c r="B259" s="66"/>
      <c r="C259" s="66"/>
      <c r="D259" s="66"/>
      <c r="E259" s="67"/>
      <c r="F259" s="68"/>
      <c r="G259" s="68"/>
      <c r="H259" s="68"/>
      <c r="I259" s="68"/>
      <c r="J259" s="68"/>
      <c r="K259" s="68"/>
      <c r="L259" s="68"/>
      <c r="M259" s="69"/>
      <c r="N259" s="38"/>
      <c r="O259" s="38"/>
      <c r="P259" s="66" t="s">
        <v>3</v>
      </c>
      <c r="Q259" s="66"/>
      <c r="R259" s="66"/>
      <c r="S259" s="66"/>
      <c r="T259" s="66"/>
      <c r="U259" s="66"/>
      <c r="V259" s="39"/>
      <c r="W259" s="39"/>
      <c r="X259" s="45">
        <f t="shared" si="19"/>
        <v>0</v>
      </c>
      <c r="Y259" s="33" t="str">
        <f t="shared" si="20"/>
        <v>NO</v>
      </c>
      <c r="AC259" s="34"/>
    </row>
    <row r="260" spans="1:29" s="6" customFormat="1" ht="92.25" customHeight="1" x14ac:dyDescent="0.25">
      <c r="A260" s="33"/>
      <c r="B260" s="66"/>
      <c r="C260" s="66"/>
      <c r="D260" s="66"/>
      <c r="E260" s="67"/>
      <c r="F260" s="68"/>
      <c r="G260" s="68"/>
      <c r="H260" s="68"/>
      <c r="I260" s="68"/>
      <c r="J260" s="68"/>
      <c r="K260" s="68"/>
      <c r="L260" s="68"/>
      <c r="M260" s="69"/>
      <c r="N260" s="38"/>
      <c r="O260" s="38"/>
      <c r="P260" s="66" t="s">
        <v>3</v>
      </c>
      <c r="Q260" s="66"/>
      <c r="R260" s="66"/>
      <c r="S260" s="66"/>
      <c r="T260" s="66"/>
      <c r="U260" s="66"/>
      <c r="V260" s="39"/>
      <c r="W260" s="39"/>
      <c r="X260" s="45">
        <f t="shared" si="19"/>
        <v>0</v>
      </c>
      <c r="Y260" s="33" t="str">
        <f t="shared" si="20"/>
        <v>NO</v>
      </c>
      <c r="AC260" s="34"/>
    </row>
    <row r="261" spans="1:29" s="6" customFormat="1" ht="92.25" customHeight="1" x14ac:dyDescent="0.25">
      <c r="A261" s="33"/>
      <c r="B261" s="66"/>
      <c r="C261" s="66"/>
      <c r="D261" s="66"/>
      <c r="E261" s="67"/>
      <c r="F261" s="68"/>
      <c r="G261" s="68"/>
      <c r="H261" s="68"/>
      <c r="I261" s="68"/>
      <c r="J261" s="68"/>
      <c r="K261" s="68"/>
      <c r="L261" s="68"/>
      <c r="M261" s="69"/>
      <c r="N261" s="38"/>
      <c r="O261" s="38"/>
      <c r="P261" s="66" t="s">
        <v>3</v>
      </c>
      <c r="Q261" s="66"/>
      <c r="R261" s="66"/>
      <c r="S261" s="66"/>
      <c r="T261" s="66"/>
      <c r="U261" s="66"/>
      <c r="V261" s="39"/>
      <c r="W261" s="39"/>
      <c r="X261" s="45">
        <f t="shared" si="19"/>
        <v>0</v>
      </c>
      <c r="Y261" s="33" t="str">
        <f t="shared" si="20"/>
        <v>NO</v>
      </c>
      <c r="AC261" s="34"/>
    </row>
    <row r="262" spans="1:29" s="6" customFormat="1" ht="92.25" customHeight="1" x14ac:dyDescent="0.25">
      <c r="A262" s="33"/>
      <c r="B262" s="66"/>
      <c r="C262" s="66"/>
      <c r="D262" s="66"/>
      <c r="E262" s="67"/>
      <c r="F262" s="68"/>
      <c r="G262" s="68"/>
      <c r="H262" s="68"/>
      <c r="I262" s="68"/>
      <c r="J262" s="68"/>
      <c r="K262" s="68"/>
      <c r="L262" s="68"/>
      <c r="M262" s="69"/>
      <c r="N262" s="38"/>
      <c r="O262" s="38"/>
      <c r="P262" s="66" t="s">
        <v>3</v>
      </c>
      <c r="Q262" s="66"/>
      <c r="R262" s="66"/>
      <c r="S262" s="66"/>
      <c r="T262" s="66"/>
      <c r="U262" s="66"/>
      <c r="V262" s="39"/>
      <c r="W262" s="39"/>
      <c r="X262" s="45">
        <f t="shared" si="19"/>
        <v>0</v>
      </c>
      <c r="Y262" s="33" t="str">
        <f t="shared" si="20"/>
        <v>NO</v>
      </c>
      <c r="AC262" s="34"/>
    </row>
    <row r="263" spans="1:29" s="6" customFormat="1" ht="92.25" customHeight="1" x14ac:dyDescent="0.25">
      <c r="A263" s="33"/>
      <c r="B263" s="66"/>
      <c r="C263" s="66"/>
      <c r="D263" s="66"/>
      <c r="E263" s="67"/>
      <c r="F263" s="68"/>
      <c r="G263" s="68"/>
      <c r="H263" s="68"/>
      <c r="I263" s="68"/>
      <c r="J263" s="68"/>
      <c r="K263" s="68"/>
      <c r="L263" s="68"/>
      <c r="M263" s="69"/>
      <c r="N263" s="38"/>
      <c r="O263" s="38"/>
      <c r="P263" s="66" t="s">
        <v>3</v>
      </c>
      <c r="Q263" s="66"/>
      <c r="R263" s="66"/>
      <c r="S263" s="66"/>
      <c r="T263" s="66"/>
      <c r="U263" s="66"/>
      <c r="V263" s="39"/>
      <c r="W263" s="39"/>
      <c r="X263" s="45">
        <f t="shared" si="19"/>
        <v>0</v>
      </c>
      <c r="Y263" s="33" t="str">
        <f t="shared" si="20"/>
        <v>NO</v>
      </c>
      <c r="AC263" s="34"/>
    </row>
    <row r="264" spans="1:29" s="6" customFormat="1" ht="92.25" customHeight="1" x14ac:dyDescent="0.25">
      <c r="A264" s="33"/>
      <c r="B264" s="66"/>
      <c r="C264" s="66"/>
      <c r="D264" s="66"/>
      <c r="E264" s="67"/>
      <c r="F264" s="68"/>
      <c r="G264" s="68"/>
      <c r="H264" s="68"/>
      <c r="I264" s="68"/>
      <c r="J264" s="68"/>
      <c r="K264" s="68"/>
      <c r="L264" s="68"/>
      <c r="M264" s="69"/>
      <c r="N264" s="38"/>
      <c r="O264" s="38"/>
      <c r="P264" s="66" t="s">
        <v>3</v>
      </c>
      <c r="Q264" s="66"/>
      <c r="R264" s="66"/>
      <c r="S264" s="66"/>
      <c r="T264" s="66"/>
      <c r="U264" s="66"/>
      <c r="V264" s="39"/>
      <c r="W264" s="39"/>
      <c r="X264" s="45">
        <f t="shared" si="19"/>
        <v>0</v>
      </c>
      <c r="Y264" s="33" t="str">
        <f t="shared" si="20"/>
        <v>NO</v>
      </c>
      <c r="AC264" s="34"/>
    </row>
    <row r="265" spans="1:29" s="6" customFormat="1" ht="92.25" customHeight="1" x14ac:dyDescent="0.25">
      <c r="A265" s="33"/>
      <c r="B265" s="66"/>
      <c r="C265" s="66"/>
      <c r="D265" s="66"/>
      <c r="E265" s="67"/>
      <c r="F265" s="68"/>
      <c r="G265" s="68"/>
      <c r="H265" s="68"/>
      <c r="I265" s="68"/>
      <c r="J265" s="68"/>
      <c r="K265" s="68"/>
      <c r="L265" s="68"/>
      <c r="M265" s="69"/>
      <c r="N265" s="38"/>
      <c r="O265" s="38"/>
      <c r="P265" s="66" t="s">
        <v>3</v>
      </c>
      <c r="Q265" s="66"/>
      <c r="R265" s="66"/>
      <c r="S265" s="66"/>
      <c r="T265" s="66"/>
      <c r="U265" s="66"/>
      <c r="V265" s="39"/>
      <c r="W265" s="39"/>
      <c r="X265" s="45">
        <f t="shared" si="18"/>
        <v>0</v>
      </c>
      <c r="Y265" s="33" t="str">
        <f t="shared" si="17"/>
        <v>NO</v>
      </c>
      <c r="AC265" s="34"/>
    </row>
    <row r="266" spans="1:29" s="6" customFormat="1" ht="92.25" customHeight="1" x14ac:dyDescent="0.25">
      <c r="A266" s="33"/>
      <c r="B266" s="66"/>
      <c r="C266" s="66"/>
      <c r="D266" s="66"/>
      <c r="E266" s="67"/>
      <c r="F266" s="68"/>
      <c r="G266" s="68"/>
      <c r="H266" s="68"/>
      <c r="I266" s="68"/>
      <c r="J266" s="68"/>
      <c r="K266" s="68"/>
      <c r="L266" s="68"/>
      <c r="M266" s="69"/>
      <c r="N266" s="38"/>
      <c r="O266" s="38"/>
      <c r="P266" s="66" t="s">
        <v>3</v>
      </c>
      <c r="Q266" s="66"/>
      <c r="R266" s="66"/>
      <c r="S266" s="66"/>
      <c r="T266" s="66"/>
      <c r="U266" s="66"/>
      <c r="V266" s="39"/>
      <c r="W266" s="39"/>
      <c r="X266" s="45">
        <f t="shared" si="18"/>
        <v>0</v>
      </c>
      <c r="Y266" s="33" t="str">
        <f t="shared" si="17"/>
        <v>NO</v>
      </c>
      <c r="AC266" s="34"/>
    </row>
    <row r="267" spans="1:29" s="6" customFormat="1" ht="92.25" customHeight="1" x14ac:dyDescent="0.25">
      <c r="A267" s="33"/>
      <c r="B267" s="66"/>
      <c r="C267" s="66"/>
      <c r="D267" s="66"/>
      <c r="E267" s="67"/>
      <c r="F267" s="68"/>
      <c r="G267" s="68"/>
      <c r="H267" s="68"/>
      <c r="I267" s="68"/>
      <c r="J267" s="68"/>
      <c r="K267" s="68"/>
      <c r="L267" s="68"/>
      <c r="M267" s="69"/>
      <c r="N267" s="38"/>
      <c r="O267" s="38"/>
      <c r="P267" s="66" t="s">
        <v>3</v>
      </c>
      <c r="Q267" s="66"/>
      <c r="R267" s="66"/>
      <c r="S267" s="66"/>
      <c r="T267" s="66"/>
      <c r="U267" s="66"/>
      <c r="V267" s="39"/>
      <c r="W267" s="39"/>
      <c r="X267" s="45">
        <f t="shared" si="18"/>
        <v>0</v>
      </c>
      <c r="Y267" s="33" t="str">
        <f t="shared" si="17"/>
        <v>NO</v>
      </c>
      <c r="AC267" s="34"/>
    </row>
    <row r="268" spans="1:29" s="6" customFormat="1" ht="92.25" customHeight="1" x14ac:dyDescent="0.25">
      <c r="A268" s="33"/>
      <c r="B268" s="66"/>
      <c r="C268" s="66"/>
      <c r="D268" s="66"/>
      <c r="E268" s="67"/>
      <c r="F268" s="68"/>
      <c r="G268" s="68"/>
      <c r="H268" s="68"/>
      <c r="I268" s="68"/>
      <c r="J268" s="68"/>
      <c r="K268" s="68"/>
      <c r="L268" s="68"/>
      <c r="M268" s="69"/>
      <c r="N268" s="38"/>
      <c r="O268" s="38"/>
      <c r="P268" s="66" t="s">
        <v>3</v>
      </c>
      <c r="Q268" s="66"/>
      <c r="R268" s="66"/>
      <c r="S268" s="66"/>
      <c r="T268" s="66"/>
      <c r="U268" s="66"/>
      <c r="V268" s="39"/>
      <c r="W268" s="39"/>
      <c r="X268" s="45">
        <f t="shared" si="18"/>
        <v>0</v>
      </c>
      <c r="Y268" s="33" t="str">
        <f t="shared" si="17"/>
        <v>NO</v>
      </c>
      <c r="AC268" s="34"/>
    </row>
    <row r="269" spans="1:29" s="6" customFormat="1" ht="92.25" customHeight="1" x14ac:dyDescent="0.25">
      <c r="A269" s="33"/>
      <c r="B269" s="66"/>
      <c r="C269" s="66"/>
      <c r="D269" s="66"/>
      <c r="E269" s="67"/>
      <c r="F269" s="68"/>
      <c r="G269" s="68"/>
      <c r="H269" s="68"/>
      <c r="I269" s="68"/>
      <c r="J269" s="68"/>
      <c r="K269" s="68"/>
      <c r="L269" s="68"/>
      <c r="M269" s="69"/>
      <c r="N269" s="38"/>
      <c r="O269" s="38"/>
      <c r="P269" s="66" t="s">
        <v>3</v>
      </c>
      <c r="Q269" s="66"/>
      <c r="R269" s="66"/>
      <c r="S269" s="66"/>
      <c r="T269" s="66"/>
      <c r="U269" s="66"/>
      <c r="V269" s="39"/>
      <c r="W269" s="39"/>
      <c r="X269" s="45">
        <f t="shared" si="18"/>
        <v>0</v>
      </c>
      <c r="Y269" s="33" t="str">
        <f t="shared" si="17"/>
        <v>NO</v>
      </c>
      <c r="AC269" s="34"/>
    </row>
    <row r="270" spans="1:29" s="6" customFormat="1" ht="92.25" customHeight="1" x14ac:dyDescent="0.25">
      <c r="A270" s="33"/>
      <c r="B270" s="66"/>
      <c r="C270" s="66"/>
      <c r="D270" s="66"/>
      <c r="E270" s="67"/>
      <c r="F270" s="68"/>
      <c r="G270" s="68"/>
      <c r="H270" s="68"/>
      <c r="I270" s="68"/>
      <c r="J270" s="68"/>
      <c r="K270" s="68"/>
      <c r="L270" s="68"/>
      <c r="M270" s="69"/>
      <c r="N270" s="38"/>
      <c r="O270" s="38"/>
      <c r="P270" s="66" t="s">
        <v>3</v>
      </c>
      <c r="Q270" s="66"/>
      <c r="R270" s="66"/>
      <c r="S270" s="66"/>
      <c r="T270" s="66"/>
      <c r="U270" s="66"/>
      <c r="V270" s="39"/>
      <c r="W270" s="39"/>
      <c r="X270" s="45">
        <f t="shared" si="18"/>
        <v>0</v>
      </c>
      <c r="Y270" s="33" t="str">
        <f t="shared" si="17"/>
        <v>NO</v>
      </c>
      <c r="AC270" s="34"/>
    </row>
    <row r="271" spans="1:29" s="6" customFormat="1" ht="92.25" customHeight="1" x14ac:dyDescent="0.25">
      <c r="A271" s="33"/>
      <c r="B271" s="66"/>
      <c r="C271" s="66"/>
      <c r="D271" s="66"/>
      <c r="E271" s="67"/>
      <c r="F271" s="68"/>
      <c r="G271" s="68"/>
      <c r="H271" s="68"/>
      <c r="I271" s="68"/>
      <c r="J271" s="68"/>
      <c r="K271" s="68"/>
      <c r="L271" s="68"/>
      <c r="M271" s="69"/>
      <c r="N271" s="38"/>
      <c r="O271" s="38"/>
      <c r="P271" s="66" t="s">
        <v>3</v>
      </c>
      <c r="Q271" s="66"/>
      <c r="R271" s="66"/>
      <c r="S271" s="66"/>
      <c r="T271" s="66"/>
      <c r="U271" s="66"/>
      <c r="V271" s="39"/>
      <c r="W271" s="39"/>
      <c r="X271" s="45">
        <f t="shared" si="18"/>
        <v>0</v>
      </c>
      <c r="Y271" s="33" t="str">
        <f t="shared" si="17"/>
        <v>NO</v>
      </c>
      <c r="AC271" s="34"/>
    </row>
    <row r="272" spans="1:29" s="6" customFormat="1" ht="92.25" customHeight="1" x14ac:dyDescent="0.25">
      <c r="A272" s="33"/>
      <c r="B272" s="66"/>
      <c r="C272" s="66"/>
      <c r="D272" s="66"/>
      <c r="E272" s="67"/>
      <c r="F272" s="68"/>
      <c r="G272" s="68"/>
      <c r="H272" s="68"/>
      <c r="I272" s="68"/>
      <c r="J272" s="68"/>
      <c r="K272" s="68"/>
      <c r="L272" s="68"/>
      <c r="M272" s="69"/>
      <c r="N272" s="38"/>
      <c r="O272" s="38"/>
      <c r="P272" s="66" t="s">
        <v>3</v>
      </c>
      <c r="Q272" s="66"/>
      <c r="R272" s="66"/>
      <c r="S272" s="66"/>
      <c r="T272" s="66"/>
      <c r="U272" s="66"/>
      <c r="V272" s="39"/>
      <c r="W272" s="39"/>
      <c r="X272" s="45">
        <f t="shared" si="18"/>
        <v>0</v>
      </c>
      <c r="Y272" s="33" t="str">
        <f t="shared" si="17"/>
        <v>NO</v>
      </c>
      <c r="AC272" s="34"/>
    </row>
    <row r="273" spans="1:29" s="6" customFormat="1" ht="92.25" customHeight="1" x14ac:dyDescent="0.25">
      <c r="A273" s="33"/>
      <c r="B273" s="66"/>
      <c r="C273" s="66"/>
      <c r="D273" s="66"/>
      <c r="E273" s="67"/>
      <c r="F273" s="68"/>
      <c r="G273" s="68"/>
      <c r="H273" s="68"/>
      <c r="I273" s="68"/>
      <c r="J273" s="68"/>
      <c r="K273" s="68"/>
      <c r="L273" s="68"/>
      <c r="M273" s="69"/>
      <c r="N273" s="38"/>
      <c r="O273" s="38"/>
      <c r="P273" s="66" t="s">
        <v>3</v>
      </c>
      <c r="Q273" s="66"/>
      <c r="R273" s="66"/>
      <c r="S273" s="66"/>
      <c r="T273" s="66"/>
      <c r="U273" s="66"/>
      <c r="V273" s="39"/>
      <c r="W273" s="39"/>
      <c r="X273" s="45">
        <f t="shared" si="18"/>
        <v>0</v>
      </c>
      <c r="Y273" s="33" t="str">
        <f t="shared" si="17"/>
        <v>NO</v>
      </c>
      <c r="AC273" s="34"/>
    </row>
    <row r="274" spans="1:29" s="6" customFormat="1" ht="92.25" customHeight="1" x14ac:dyDescent="0.25">
      <c r="A274" s="33"/>
      <c r="B274" s="66"/>
      <c r="C274" s="66"/>
      <c r="D274" s="66"/>
      <c r="E274" s="67"/>
      <c r="F274" s="68"/>
      <c r="G274" s="68"/>
      <c r="H274" s="68"/>
      <c r="I274" s="68"/>
      <c r="J274" s="68"/>
      <c r="K274" s="68"/>
      <c r="L274" s="68"/>
      <c r="M274" s="69"/>
      <c r="N274" s="38"/>
      <c r="O274" s="38"/>
      <c r="P274" s="66" t="s">
        <v>3</v>
      </c>
      <c r="Q274" s="66"/>
      <c r="R274" s="66"/>
      <c r="S274" s="66"/>
      <c r="T274" s="66"/>
      <c r="U274" s="66"/>
      <c r="V274" s="39"/>
      <c r="W274" s="39"/>
      <c r="X274" s="45">
        <f t="shared" si="18"/>
        <v>0</v>
      </c>
      <c r="Y274" s="33" t="str">
        <f t="shared" si="17"/>
        <v>NO</v>
      </c>
      <c r="AC274" s="34"/>
    </row>
    <row r="275" spans="1:29" s="6" customFormat="1" ht="92.25" customHeight="1" x14ac:dyDescent="0.25">
      <c r="A275" s="33"/>
      <c r="B275" s="66"/>
      <c r="C275" s="66"/>
      <c r="D275" s="66"/>
      <c r="E275" s="67"/>
      <c r="F275" s="68"/>
      <c r="G275" s="68"/>
      <c r="H275" s="68"/>
      <c r="I275" s="68"/>
      <c r="J275" s="68"/>
      <c r="K275" s="68"/>
      <c r="L275" s="68"/>
      <c r="M275" s="69"/>
      <c r="N275" s="38"/>
      <c r="O275" s="38"/>
      <c r="P275" s="66" t="s">
        <v>3</v>
      </c>
      <c r="Q275" s="66"/>
      <c r="R275" s="66"/>
      <c r="S275" s="66"/>
      <c r="T275" s="66"/>
      <c r="U275" s="66"/>
      <c r="V275" s="39"/>
      <c r="W275" s="39"/>
      <c r="X275" s="45">
        <f t="shared" si="18"/>
        <v>0</v>
      </c>
      <c r="Y275" s="33" t="str">
        <f t="shared" si="17"/>
        <v>NO</v>
      </c>
      <c r="AC275" s="34"/>
    </row>
    <row r="276" spans="1:29" s="6" customFormat="1" ht="92.25" customHeight="1" x14ac:dyDescent="0.25">
      <c r="A276" s="33"/>
      <c r="B276" s="66"/>
      <c r="C276" s="66"/>
      <c r="D276" s="66"/>
      <c r="E276" s="67"/>
      <c r="F276" s="68"/>
      <c r="G276" s="68"/>
      <c r="H276" s="68"/>
      <c r="I276" s="68"/>
      <c r="J276" s="68"/>
      <c r="K276" s="68"/>
      <c r="L276" s="68"/>
      <c r="M276" s="69"/>
      <c r="N276" s="38"/>
      <c r="O276" s="38"/>
      <c r="P276" s="66" t="s">
        <v>3</v>
      </c>
      <c r="Q276" s="66"/>
      <c r="R276" s="66"/>
      <c r="S276" s="66"/>
      <c r="T276" s="66"/>
      <c r="U276" s="66"/>
      <c r="V276" s="39"/>
      <c r="W276" s="39"/>
      <c r="X276" s="45">
        <f t="shared" si="18"/>
        <v>0</v>
      </c>
      <c r="Y276" s="33" t="str">
        <f t="shared" si="17"/>
        <v>NO</v>
      </c>
      <c r="AC276" s="34"/>
    </row>
    <row r="277" spans="1:29" s="6" customFormat="1" ht="92.25" customHeight="1" x14ac:dyDescent="0.25">
      <c r="A277" s="33"/>
      <c r="B277" s="66"/>
      <c r="C277" s="66"/>
      <c r="D277" s="66"/>
      <c r="E277" s="67"/>
      <c r="F277" s="68"/>
      <c r="G277" s="68"/>
      <c r="H277" s="68"/>
      <c r="I277" s="68"/>
      <c r="J277" s="68"/>
      <c r="K277" s="68"/>
      <c r="L277" s="68"/>
      <c r="M277" s="69"/>
      <c r="N277" s="38"/>
      <c r="O277" s="38"/>
      <c r="P277" s="66" t="s">
        <v>3</v>
      </c>
      <c r="Q277" s="66"/>
      <c r="R277" s="66"/>
      <c r="S277" s="66"/>
      <c r="T277" s="66"/>
      <c r="U277" s="66"/>
      <c r="V277" s="39"/>
      <c r="W277" s="39"/>
      <c r="X277" s="45">
        <f t="shared" si="18"/>
        <v>0</v>
      </c>
      <c r="Y277" s="33" t="str">
        <f t="shared" si="17"/>
        <v>NO</v>
      </c>
      <c r="AC277" s="34"/>
    </row>
    <row r="278" spans="1:29" s="6" customFormat="1" ht="92.25" customHeight="1" x14ac:dyDescent="0.25">
      <c r="A278" s="33"/>
      <c r="B278" s="66"/>
      <c r="C278" s="66"/>
      <c r="D278" s="66"/>
      <c r="E278" s="67"/>
      <c r="F278" s="68"/>
      <c r="G278" s="68"/>
      <c r="H278" s="68"/>
      <c r="I278" s="68"/>
      <c r="J278" s="68"/>
      <c r="K278" s="68"/>
      <c r="L278" s="68"/>
      <c r="M278" s="69"/>
      <c r="N278" s="38"/>
      <c r="O278" s="38"/>
      <c r="P278" s="66" t="s">
        <v>3</v>
      </c>
      <c r="Q278" s="66"/>
      <c r="R278" s="66"/>
      <c r="S278" s="66"/>
      <c r="T278" s="66"/>
      <c r="U278" s="66"/>
      <c r="V278" s="39"/>
      <c r="W278" s="39"/>
      <c r="X278" s="45">
        <f t="shared" si="18"/>
        <v>0</v>
      </c>
      <c r="Y278" s="33" t="str">
        <f t="shared" si="17"/>
        <v>NO</v>
      </c>
      <c r="AC278" s="34"/>
    </row>
    <row r="279" spans="1:29" s="6" customFormat="1" ht="92.25" customHeight="1" x14ac:dyDescent="0.25">
      <c r="A279" s="33"/>
      <c r="B279" s="66"/>
      <c r="C279" s="66"/>
      <c r="D279" s="66"/>
      <c r="E279" s="67"/>
      <c r="F279" s="68"/>
      <c r="G279" s="68"/>
      <c r="H279" s="68"/>
      <c r="I279" s="68"/>
      <c r="J279" s="68"/>
      <c r="K279" s="68"/>
      <c r="L279" s="68"/>
      <c r="M279" s="69"/>
      <c r="N279" s="38"/>
      <c r="O279" s="38"/>
      <c r="P279" s="66" t="s">
        <v>3</v>
      </c>
      <c r="Q279" s="66"/>
      <c r="R279" s="66"/>
      <c r="S279" s="66"/>
      <c r="T279" s="66"/>
      <c r="U279" s="66"/>
      <c r="V279" s="39"/>
      <c r="W279" s="39"/>
      <c r="X279" s="45">
        <f t="shared" si="18"/>
        <v>0</v>
      </c>
      <c r="Y279" s="33" t="str">
        <f t="shared" si="17"/>
        <v>NO</v>
      </c>
      <c r="AC279" s="34"/>
    </row>
    <row r="280" spans="1:29" s="6" customFormat="1" ht="92.25" customHeight="1" x14ac:dyDescent="0.25">
      <c r="A280" s="33"/>
      <c r="B280" s="66"/>
      <c r="C280" s="66"/>
      <c r="D280" s="66"/>
      <c r="E280" s="67"/>
      <c r="F280" s="68"/>
      <c r="G280" s="68"/>
      <c r="H280" s="68"/>
      <c r="I280" s="68"/>
      <c r="J280" s="68"/>
      <c r="K280" s="68"/>
      <c r="L280" s="68"/>
      <c r="M280" s="69"/>
      <c r="N280" s="38"/>
      <c r="O280" s="38"/>
      <c r="P280" s="66" t="s">
        <v>3</v>
      </c>
      <c r="Q280" s="66"/>
      <c r="R280" s="66"/>
      <c r="S280" s="66"/>
      <c r="T280" s="66"/>
      <c r="U280" s="66"/>
      <c r="V280" s="39"/>
      <c r="W280" s="39"/>
      <c r="X280" s="45">
        <f t="shared" si="18"/>
        <v>0</v>
      </c>
      <c r="Y280" s="33" t="str">
        <f t="shared" si="17"/>
        <v>NO</v>
      </c>
      <c r="AC280" s="34"/>
    </row>
    <row r="281" spans="1:29" s="6" customFormat="1" ht="92.25" customHeight="1" x14ac:dyDescent="0.25">
      <c r="A281" s="33"/>
      <c r="B281" s="66"/>
      <c r="C281" s="66"/>
      <c r="D281" s="66"/>
      <c r="E281" s="67"/>
      <c r="F281" s="68"/>
      <c r="G281" s="68"/>
      <c r="H281" s="68"/>
      <c r="I281" s="68"/>
      <c r="J281" s="68"/>
      <c r="K281" s="68"/>
      <c r="L281" s="68"/>
      <c r="M281" s="69"/>
      <c r="N281" s="38"/>
      <c r="O281" s="38"/>
      <c r="P281" s="66" t="s">
        <v>3</v>
      </c>
      <c r="Q281" s="66"/>
      <c r="R281" s="66"/>
      <c r="S281" s="66"/>
      <c r="T281" s="66"/>
      <c r="U281" s="66"/>
      <c r="V281" s="39"/>
      <c r="W281" s="39"/>
      <c r="X281" s="45">
        <f t="shared" si="18"/>
        <v>0</v>
      </c>
      <c r="Y281" s="33" t="str">
        <f t="shared" si="17"/>
        <v>NO</v>
      </c>
      <c r="AC281" s="34"/>
    </row>
    <row r="282" spans="1:29" s="6" customFormat="1" ht="92.25" customHeight="1" x14ac:dyDescent="0.25">
      <c r="A282" s="33"/>
      <c r="B282" s="66"/>
      <c r="C282" s="66"/>
      <c r="D282" s="66"/>
      <c r="E282" s="67"/>
      <c r="F282" s="68"/>
      <c r="G282" s="68"/>
      <c r="H282" s="68"/>
      <c r="I282" s="68"/>
      <c r="J282" s="68"/>
      <c r="K282" s="68"/>
      <c r="L282" s="68"/>
      <c r="M282" s="69"/>
      <c r="N282" s="38"/>
      <c r="O282" s="38"/>
      <c r="P282" s="66" t="s">
        <v>3</v>
      </c>
      <c r="Q282" s="66"/>
      <c r="R282" s="66"/>
      <c r="S282" s="66"/>
      <c r="T282" s="66"/>
      <c r="U282" s="66"/>
      <c r="V282" s="39"/>
      <c r="W282" s="39"/>
      <c r="X282" s="45">
        <f t="shared" si="18"/>
        <v>0</v>
      </c>
      <c r="Y282" s="33" t="str">
        <f t="shared" si="17"/>
        <v>NO</v>
      </c>
      <c r="AC282" s="34"/>
    </row>
    <row r="283" spans="1:29" s="6" customFormat="1" ht="92.25" customHeight="1" x14ac:dyDescent="0.25">
      <c r="A283" s="33"/>
      <c r="B283" s="66"/>
      <c r="C283" s="66"/>
      <c r="D283" s="66"/>
      <c r="E283" s="67"/>
      <c r="F283" s="68"/>
      <c r="G283" s="68"/>
      <c r="H283" s="68"/>
      <c r="I283" s="68"/>
      <c r="J283" s="68"/>
      <c r="K283" s="68"/>
      <c r="L283" s="68"/>
      <c r="M283" s="69"/>
      <c r="N283" s="38"/>
      <c r="O283" s="38"/>
      <c r="P283" s="66" t="s">
        <v>3</v>
      </c>
      <c r="Q283" s="66"/>
      <c r="R283" s="66"/>
      <c r="S283" s="66"/>
      <c r="T283" s="66"/>
      <c r="U283" s="66"/>
      <c r="V283" s="39"/>
      <c r="W283" s="39"/>
      <c r="X283" s="45">
        <f t="shared" si="18"/>
        <v>0</v>
      </c>
      <c r="Y283" s="33" t="str">
        <f t="shared" si="17"/>
        <v>NO</v>
      </c>
      <c r="AC283" s="34"/>
    </row>
    <row r="284" spans="1:29" s="6" customFormat="1" ht="92.25" customHeight="1" x14ac:dyDescent="0.25">
      <c r="A284" s="33"/>
      <c r="B284" s="66"/>
      <c r="C284" s="66"/>
      <c r="D284" s="66"/>
      <c r="E284" s="67"/>
      <c r="F284" s="68"/>
      <c r="G284" s="68"/>
      <c r="H284" s="68"/>
      <c r="I284" s="68"/>
      <c r="J284" s="68"/>
      <c r="K284" s="68"/>
      <c r="L284" s="68"/>
      <c r="M284" s="69"/>
      <c r="N284" s="38"/>
      <c r="O284" s="38"/>
      <c r="P284" s="66" t="s">
        <v>3</v>
      </c>
      <c r="Q284" s="66"/>
      <c r="R284" s="66"/>
      <c r="S284" s="66"/>
      <c r="T284" s="66"/>
      <c r="U284" s="66"/>
      <c r="V284" s="39"/>
      <c r="W284" s="39"/>
      <c r="X284" s="45">
        <f t="shared" si="18"/>
        <v>0</v>
      </c>
      <c r="Y284" s="33" t="str">
        <f t="shared" si="17"/>
        <v>NO</v>
      </c>
      <c r="AC284" s="34"/>
    </row>
    <row r="285" spans="1:29" s="6" customFormat="1" ht="92.25" customHeight="1" x14ac:dyDescent="0.25">
      <c r="A285" s="33"/>
      <c r="B285" s="66"/>
      <c r="C285" s="66"/>
      <c r="D285" s="66"/>
      <c r="E285" s="67"/>
      <c r="F285" s="68"/>
      <c r="G285" s="68"/>
      <c r="H285" s="68"/>
      <c r="I285" s="68"/>
      <c r="J285" s="68"/>
      <c r="K285" s="68"/>
      <c r="L285" s="68"/>
      <c r="M285" s="69"/>
      <c r="N285" s="38"/>
      <c r="O285" s="38"/>
      <c r="P285" s="66" t="s">
        <v>3</v>
      </c>
      <c r="Q285" s="66"/>
      <c r="R285" s="66"/>
      <c r="S285" s="66"/>
      <c r="T285" s="66"/>
      <c r="U285" s="66"/>
      <c r="V285" s="39"/>
      <c r="W285" s="39"/>
      <c r="X285" s="45">
        <f t="shared" si="18"/>
        <v>0</v>
      </c>
      <c r="Y285" s="33" t="str">
        <f t="shared" si="17"/>
        <v>NO</v>
      </c>
      <c r="AC285" s="34"/>
    </row>
    <row r="286" spans="1:29" s="6" customFormat="1" ht="92.25" customHeight="1" x14ac:dyDescent="0.25">
      <c r="A286" s="33"/>
      <c r="B286" s="66"/>
      <c r="C286" s="66"/>
      <c r="D286" s="66"/>
      <c r="E286" s="67"/>
      <c r="F286" s="68"/>
      <c r="G286" s="68"/>
      <c r="H286" s="68"/>
      <c r="I286" s="68"/>
      <c r="J286" s="68"/>
      <c r="K286" s="68"/>
      <c r="L286" s="68"/>
      <c r="M286" s="69"/>
      <c r="N286" s="38"/>
      <c r="O286" s="38"/>
      <c r="P286" s="66" t="s">
        <v>3</v>
      </c>
      <c r="Q286" s="66"/>
      <c r="R286" s="66"/>
      <c r="S286" s="66"/>
      <c r="T286" s="66"/>
      <c r="U286" s="66"/>
      <c r="V286" s="39"/>
      <c r="W286" s="39"/>
      <c r="X286" s="45">
        <f t="shared" si="18"/>
        <v>0</v>
      </c>
      <c r="Y286" s="33" t="str">
        <f t="shared" si="17"/>
        <v>NO</v>
      </c>
      <c r="AC286" s="34"/>
    </row>
    <row r="287" spans="1:29" s="6" customFormat="1" ht="92.25" customHeight="1" x14ac:dyDescent="0.25">
      <c r="A287" s="33"/>
      <c r="B287" s="66"/>
      <c r="C287" s="66"/>
      <c r="D287" s="66"/>
      <c r="E287" s="67"/>
      <c r="F287" s="68"/>
      <c r="G287" s="68"/>
      <c r="H287" s="68"/>
      <c r="I287" s="68"/>
      <c r="J287" s="68"/>
      <c r="K287" s="68"/>
      <c r="L287" s="68"/>
      <c r="M287" s="69"/>
      <c r="N287" s="38"/>
      <c r="O287" s="38"/>
      <c r="P287" s="66" t="s">
        <v>3</v>
      </c>
      <c r="Q287" s="66"/>
      <c r="R287" s="66"/>
      <c r="S287" s="66"/>
      <c r="T287" s="66"/>
      <c r="U287" s="66"/>
      <c r="V287" s="39"/>
      <c r="W287" s="39"/>
      <c r="X287" s="45">
        <f t="shared" si="18"/>
        <v>0</v>
      </c>
      <c r="Y287" s="33" t="str">
        <f t="shared" si="17"/>
        <v>NO</v>
      </c>
      <c r="AC287" s="34"/>
    </row>
    <row r="288" spans="1:29" s="6" customFormat="1" ht="92.25" customHeight="1" x14ac:dyDescent="0.25">
      <c r="A288" s="33"/>
      <c r="B288" s="66"/>
      <c r="C288" s="66"/>
      <c r="D288" s="66"/>
      <c r="E288" s="67"/>
      <c r="F288" s="68"/>
      <c r="G288" s="68"/>
      <c r="H288" s="68"/>
      <c r="I288" s="68"/>
      <c r="J288" s="68"/>
      <c r="K288" s="68"/>
      <c r="L288" s="68"/>
      <c r="M288" s="69"/>
      <c r="N288" s="38"/>
      <c r="O288" s="38"/>
      <c r="P288" s="66" t="s">
        <v>3</v>
      </c>
      <c r="Q288" s="66"/>
      <c r="R288" s="66"/>
      <c r="S288" s="66"/>
      <c r="T288" s="66"/>
      <c r="U288" s="66"/>
      <c r="V288" s="39"/>
      <c r="W288" s="39"/>
      <c r="X288" s="45">
        <f t="shared" si="18"/>
        <v>0</v>
      </c>
      <c r="Y288" s="33" t="str">
        <f t="shared" si="17"/>
        <v>NO</v>
      </c>
      <c r="AC288" s="34"/>
    </row>
    <row r="289" spans="1:29" s="6" customFormat="1" ht="92.25" customHeight="1" x14ac:dyDescent="0.25">
      <c r="A289" s="33"/>
      <c r="B289" s="66"/>
      <c r="C289" s="66"/>
      <c r="D289" s="66"/>
      <c r="E289" s="67"/>
      <c r="F289" s="68"/>
      <c r="G289" s="68"/>
      <c r="H289" s="68"/>
      <c r="I289" s="68"/>
      <c r="J289" s="68"/>
      <c r="K289" s="68"/>
      <c r="L289" s="68"/>
      <c r="M289" s="69"/>
      <c r="N289" s="38"/>
      <c r="O289" s="38"/>
      <c r="P289" s="66" t="s">
        <v>3</v>
      </c>
      <c r="Q289" s="66"/>
      <c r="R289" s="66"/>
      <c r="S289" s="66"/>
      <c r="T289" s="66"/>
      <c r="U289" s="66"/>
      <c r="V289" s="39"/>
      <c r="W289" s="39"/>
      <c r="X289" s="45">
        <f t="shared" si="18"/>
        <v>0</v>
      </c>
      <c r="Y289" s="33" t="str">
        <f t="shared" si="17"/>
        <v>NO</v>
      </c>
      <c r="AC289" s="34"/>
    </row>
    <row r="290" spans="1:29" s="6" customFormat="1" ht="92.25" customHeight="1" x14ac:dyDescent="0.25">
      <c r="A290" s="33"/>
      <c r="B290" s="66"/>
      <c r="C290" s="66"/>
      <c r="D290" s="66"/>
      <c r="E290" s="67"/>
      <c r="F290" s="68"/>
      <c r="G290" s="68"/>
      <c r="H290" s="68"/>
      <c r="I290" s="68"/>
      <c r="J290" s="68"/>
      <c r="K290" s="68"/>
      <c r="L290" s="68"/>
      <c r="M290" s="69"/>
      <c r="N290" s="38"/>
      <c r="O290" s="38"/>
      <c r="P290" s="66" t="s">
        <v>3</v>
      </c>
      <c r="Q290" s="66"/>
      <c r="R290" s="66"/>
      <c r="S290" s="66"/>
      <c r="T290" s="66"/>
      <c r="U290" s="66"/>
      <c r="V290" s="39"/>
      <c r="W290" s="39"/>
      <c r="X290" s="45">
        <f t="shared" si="18"/>
        <v>0</v>
      </c>
      <c r="Y290" s="33" t="str">
        <f t="shared" si="17"/>
        <v>NO</v>
      </c>
      <c r="AC290" s="34"/>
    </row>
    <row r="291" spans="1:29" s="6" customFormat="1" ht="92.25" customHeight="1" x14ac:dyDescent="0.25">
      <c r="A291" s="33"/>
      <c r="B291" s="66"/>
      <c r="C291" s="66"/>
      <c r="D291" s="66"/>
      <c r="E291" s="67"/>
      <c r="F291" s="68"/>
      <c r="G291" s="68"/>
      <c r="H291" s="68"/>
      <c r="I291" s="68"/>
      <c r="J291" s="68"/>
      <c r="K291" s="68"/>
      <c r="L291" s="68"/>
      <c r="M291" s="69"/>
      <c r="N291" s="38"/>
      <c r="O291" s="38"/>
      <c r="P291" s="66" t="s">
        <v>3</v>
      </c>
      <c r="Q291" s="66"/>
      <c r="R291" s="66"/>
      <c r="S291" s="66"/>
      <c r="T291" s="66"/>
      <c r="U291" s="66"/>
      <c r="V291" s="39"/>
      <c r="W291" s="39"/>
      <c r="X291" s="45">
        <f t="shared" si="18"/>
        <v>0</v>
      </c>
      <c r="Y291" s="33" t="str">
        <f t="shared" si="17"/>
        <v>NO</v>
      </c>
      <c r="AC291" s="34"/>
    </row>
    <row r="292" spans="1:29" s="6" customFormat="1" ht="92.25" customHeight="1" x14ac:dyDescent="0.25">
      <c r="A292" s="33"/>
      <c r="B292" s="66"/>
      <c r="C292" s="66"/>
      <c r="D292" s="66"/>
      <c r="E292" s="67"/>
      <c r="F292" s="68"/>
      <c r="G292" s="68"/>
      <c r="H292" s="68"/>
      <c r="I292" s="68"/>
      <c r="J292" s="68"/>
      <c r="K292" s="68"/>
      <c r="L292" s="68"/>
      <c r="M292" s="69"/>
      <c r="N292" s="38"/>
      <c r="O292" s="38"/>
      <c r="P292" s="66" t="s">
        <v>3</v>
      </c>
      <c r="Q292" s="66"/>
      <c r="R292" s="66"/>
      <c r="S292" s="66"/>
      <c r="T292" s="66"/>
      <c r="U292" s="66"/>
      <c r="V292" s="39"/>
      <c r="W292" s="39"/>
      <c r="X292" s="45">
        <f t="shared" si="18"/>
        <v>0</v>
      </c>
      <c r="Y292" s="33" t="str">
        <f t="shared" si="17"/>
        <v>NO</v>
      </c>
      <c r="AC292" s="34"/>
    </row>
    <row r="293" spans="1:29" s="6" customFormat="1" ht="92.25" customHeight="1" x14ac:dyDescent="0.25">
      <c r="A293" s="33"/>
      <c r="B293" s="66"/>
      <c r="C293" s="66"/>
      <c r="D293" s="66"/>
      <c r="E293" s="67"/>
      <c r="F293" s="68"/>
      <c r="G293" s="68"/>
      <c r="H293" s="68"/>
      <c r="I293" s="68"/>
      <c r="J293" s="68"/>
      <c r="K293" s="68"/>
      <c r="L293" s="68"/>
      <c r="M293" s="69"/>
      <c r="N293" s="38"/>
      <c r="O293" s="38"/>
      <c r="P293" s="66" t="s">
        <v>3</v>
      </c>
      <c r="Q293" s="66"/>
      <c r="R293" s="66"/>
      <c r="S293" s="66"/>
      <c r="T293" s="66"/>
      <c r="U293" s="66"/>
      <c r="V293" s="39"/>
      <c r="W293" s="39"/>
      <c r="X293" s="45">
        <f t="shared" si="18"/>
        <v>0</v>
      </c>
      <c r="Y293" s="33" t="str">
        <f t="shared" si="17"/>
        <v>NO</v>
      </c>
      <c r="AC293" s="34"/>
    </row>
    <row r="294" spans="1:29" s="6" customFormat="1" ht="92.25" customHeight="1" x14ac:dyDescent="0.25">
      <c r="A294" s="33"/>
      <c r="B294" s="66"/>
      <c r="C294" s="66"/>
      <c r="D294" s="66"/>
      <c r="E294" s="67"/>
      <c r="F294" s="68"/>
      <c r="G294" s="68"/>
      <c r="H294" s="68"/>
      <c r="I294" s="68"/>
      <c r="J294" s="68"/>
      <c r="K294" s="68"/>
      <c r="L294" s="68"/>
      <c r="M294" s="69"/>
      <c r="N294" s="38"/>
      <c r="O294" s="38"/>
      <c r="P294" s="66" t="s">
        <v>3</v>
      </c>
      <c r="Q294" s="66"/>
      <c r="R294" s="66"/>
      <c r="S294" s="66"/>
      <c r="T294" s="66"/>
      <c r="U294" s="66"/>
      <c r="V294" s="39"/>
      <c r="W294" s="39"/>
      <c r="X294" s="45">
        <f t="shared" si="18"/>
        <v>0</v>
      </c>
      <c r="Y294" s="33" t="str">
        <f t="shared" si="17"/>
        <v>NO</v>
      </c>
      <c r="AC294" s="34"/>
    </row>
    <row r="295" spans="1:29" s="6" customFormat="1" ht="92.25" customHeight="1" x14ac:dyDescent="0.25">
      <c r="A295" s="33"/>
      <c r="B295" s="66"/>
      <c r="C295" s="66"/>
      <c r="D295" s="66"/>
      <c r="E295" s="67"/>
      <c r="F295" s="68"/>
      <c r="G295" s="68"/>
      <c r="H295" s="68"/>
      <c r="I295" s="68"/>
      <c r="J295" s="68"/>
      <c r="K295" s="68"/>
      <c r="L295" s="68"/>
      <c r="M295" s="69"/>
      <c r="N295" s="38"/>
      <c r="O295" s="38"/>
      <c r="P295" s="66" t="s">
        <v>3</v>
      </c>
      <c r="Q295" s="66"/>
      <c r="R295" s="66"/>
      <c r="S295" s="66"/>
      <c r="T295" s="66"/>
      <c r="U295" s="66"/>
      <c r="V295" s="39"/>
      <c r="W295" s="39"/>
      <c r="X295" s="45">
        <f t="shared" si="18"/>
        <v>0</v>
      </c>
      <c r="Y295" s="33" t="str">
        <f t="shared" si="17"/>
        <v>NO</v>
      </c>
      <c r="AC295" s="34"/>
    </row>
    <row r="296" spans="1:29" s="6" customFormat="1" ht="92.25" customHeight="1" x14ac:dyDescent="0.25">
      <c r="A296" s="33"/>
      <c r="B296" s="66"/>
      <c r="C296" s="66"/>
      <c r="D296" s="66"/>
      <c r="E296" s="67"/>
      <c r="F296" s="68"/>
      <c r="G296" s="68"/>
      <c r="H296" s="68"/>
      <c r="I296" s="68"/>
      <c r="J296" s="68"/>
      <c r="K296" s="68"/>
      <c r="L296" s="68"/>
      <c r="M296" s="69"/>
      <c r="N296" s="38"/>
      <c r="O296" s="38"/>
      <c r="P296" s="66" t="s">
        <v>3</v>
      </c>
      <c r="Q296" s="66"/>
      <c r="R296" s="66"/>
      <c r="S296" s="66"/>
      <c r="T296" s="66"/>
      <c r="U296" s="66"/>
      <c r="V296" s="39"/>
      <c r="W296" s="39"/>
      <c r="X296" s="45">
        <f t="shared" si="18"/>
        <v>0</v>
      </c>
      <c r="Y296" s="33" t="str">
        <f t="shared" si="17"/>
        <v>NO</v>
      </c>
      <c r="AC296" s="34"/>
    </row>
    <row r="297" spans="1:29" s="6" customFormat="1" ht="92.25" customHeight="1" x14ac:dyDescent="0.25">
      <c r="A297" s="33"/>
      <c r="B297" s="66"/>
      <c r="C297" s="66"/>
      <c r="D297" s="66"/>
      <c r="E297" s="67"/>
      <c r="F297" s="68"/>
      <c r="G297" s="68"/>
      <c r="H297" s="68"/>
      <c r="I297" s="68"/>
      <c r="J297" s="68"/>
      <c r="K297" s="68"/>
      <c r="L297" s="68"/>
      <c r="M297" s="69"/>
      <c r="N297" s="38"/>
      <c r="O297" s="38"/>
      <c r="P297" s="66" t="s">
        <v>3</v>
      </c>
      <c r="Q297" s="66"/>
      <c r="R297" s="66"/>
      <c r="S297" s="66"/>
      <c r="T297" s="66"/>
      <c r="U297" s="66"/>
      <c r="V297" s="39"/>
      <c r="W297" s="39"/>
      <c r="X297" s="45">
        <f t="shared" si="18"/>
        <v>0</v>
      </c>
      <c r="Y297" s="33" t="str">
        <f t="shared" si="17"/>
        <v>NO</v>
      </c>
      <c r="AC297" s="34"/>
    </row>
    <row r="298" spans="1:29" s="6" customFormat="1" ht="92.25" customHeight="1" x14ac:dyDescent="0.25">
      <c r="A298" s="33"/>
      <c r="B298" s="66"/>
      <c r="C298" s="66"/>
      <c r="D298" s="66"/>
      <c r="E298" s="67"/>
      <c r="F298" s="68"/>
      <c r="G298" s="68"/>
      <c r="H298" s="68"/>
      <c r="I298" s="68"/>
      <c r="J298" s="68"/>
      <c r="K298" s="68"/>
      <c r="L298" s="68"/>
      <c r="M298" s="69"/>
      <c r="N298" s="38"/>
      <c r="O298" s="38"/>
      <c r="P298" s="66" t="s">
        <v>3</v>
      </c>
      <c r="Q298" s="66"/>
      <c r="R298" s="66"/>
      <c r="S298" s="66"/>
      <c r="T298" s="66"/>
      <c r="U298" s="66"/>
      <c r="V298" s="39"/>
      <c r="W298" s="39"/>
      <c r="X298" s="45">
        <f t="shared" si="18"/>
        <v>0</v>
      </c>
      <c r="Y298" s="33" t="str">
        <f t="shared" si="17"/>
        <v>NO</v>
      </c>
      <c r="AC298" s="34"/>
    </row>
    <row r="299" spans="1:29" s="6" customFormat="1" ht="92.25" customHeight="1" x14ac:dyDescent="0.25">
      <c r="A299" s="33"/>
      <c r="B299" s="66"/>
      <c r="C299" s="66"/>
      <c r="D299" s="66"/>
      <c r="E299" s="67"/>
      <c r="F299" s="68"/>
      <c r="G299" s="68"/>
      <c r="H299" s="68"/>
      <c r="I299" s="68"/>
      <c r="J299" s="68"/>
      <c r="K299" s="68"/>
      <c r="L299" s="68"/>
      <c r="M299" s="69"/>
      <c r="N299" s="38"/>
      <c r="O299" s="38"/>
      <c r="P299" s="66" t="s">
        <v>3</v>
      </c>
      <c r="Q299" s="66"/>
      <c r="R299" s="66"/>
      <c r="S299" s="66"/>
      <c r="T299" s="66"/>
      <c r="U299" s="66"/>
      <c r="V299" s="39"/>
      <c r="W299" s="39"/>
      <c r="X299" s="45">
        <f t="shared" si="18"/>
        <v>0</v>
      </c>
      <c r="Y299" s="33" t="str">
        <f t="shared" si="17"/>
        <v>NO</v>
      </c>
      <c r="AC299" s="34"/>
    </row>
    <row r="300" spans="1:29" s="6" customFormat="1" ht="92.25" customHeight="1" x14ac:dyDescent="0.25">
      <c r="A300" s="33"/>
      <c r="B300" s="66"/>
      <c r="C300" s="66"/>
      <c r="D300" s="66"/>
      <c r="E300" s="67"/>
      <c r="F300" s="68"/>
      <c r="G300" s="68"/>
      <c r="H300" s="68"/>
      <c r="I300" s="68"/>
      <c r="J300" s="68"/>
      <c r="K300" s="68"/>
      <c r="L300" s="68"/>
      <c r="M300" s="69"/>
      <c r="N300" s="38"/>
      <c r="O300" s="38"/>
      <c r="P300" s="66" t="s">
        <v>3</v>
      </c>
      <c r="Q300" s="66"/>
      <c r="R300" s="66"/>
      <c r="S300" s="66"/>
      <c r="T300" s="66"/>
      <c r="U300" s="66"/>
      <c r="V300" s="39"/>
      <c r="W300" s="39"/>
      <c r="X300" s="45">
        <f t="shared" si="18"/>
        <v>0</v>
      </c>
      <c r="Y300" s="33" t="str">
        <f t="shared" si="17"/>
        <v>NO</v>
      </c>
      <c r="AC300" s="34"/>
    </row>
    <row r="301" spans="1:29" x14ac:dyDescent="0.25">
      <c r="A301" s="29"/>
      <c r="AC301" s="30"/>
    </row>
    <row r="302" spans="1:29" x14ac:dyDescent="0.25">
      <c r="A302" s="3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AC302" s="30"/>
    </row>
    <row r="303" spans="1:29" x14ac:dyDescent="0.25">
      <c r="A303" s="29"/>
      <c r="AC303" s="30"/>
    </row>
    <row r="304" spans="1:29" x14ac:dyDescent="0.25">
      <c r="A304" s="3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36"/>
    </row>
  </sheetData>
  <protectedRanges>
    <protectedRange password="DD42" sqref="D7:D9 D11" name="Rango1"/>
  </protectedRanges>
  <mergeCells count="714">
    <mergeCell ref="P262:U262"/>
    <mergeCell ref="B263:D263"/>
    <mergeCell ref="E263:M263"/>
    <mergeCell ref="P263:U263"/>
    <mergeCell ref="B264:D264"/>
    <mergeCell ref="E264:M264"/>
    <mergeCell ref="P264:U264"/>
    <mergeCell ref="B294:D294"/>
    <mergeCell ref="E294:M294"/>
    <mergeCell ref="B293:D293"/>
    <mergeCell ref="B300:D300"/>
    <mergeCell ref="E300:M300"/>
    <mergeCell ref="P300:U300"/>
    <mergeCell ref="B247:D247"/>
    <mergeCell ref="H247:K247"/>
    <mergeCell ref="L247:O247"/>
    <mergeCell ref="B248:D248"/>
    <mergeCell ref="H248:K248"/>
    <mergeCell ref="L248:O248"/>
    <mergeCell ref="B258:D258"/>
    <mergeCell ref="E258:M258"/>
    <mergeCell ref="P258:U258"/>
    <mergeCell ref="B259:D259"/>
    <mergeCell ref="E259:M259"/>
    <mergeCell ref="P259:U259"/>
    <mergeCell ref="B260:D260"/>
    <mergeCell ref="E260:M260"/>
    <mergeCell ref="P260:U260"/>
    <mergeCell ref="B261:D261"/>
    <mergeCell ref="E261:M261"/>
    <mergeCell ref="P261:U261"/>
    <mergeCell ref="B262:D262"/>
    <mergeCell ref="E262:M262"/>
    <mergeCell ref="B297:D297"/>
    <mergeCell ref="E297:M297"/>
    <mergeCell ref="P297:U297"/>
    <mergeCell ref="B298:D298"/>
    <mergeCell ref="E298:M298"/>
    <mergeCell ref="P298:U298"/>
    <mergeCell ref="B299:D299"/>
    <mergeCell ref="E299:M299"/>
    <mergeCell ref="P299:U299"/>
    <mergeCell ref="E287:M287"/>
    <mergeCell ref="P287:U287"/>
    <mergeCell ref="P294:U294"/>
    <mergeCell ref="B295:D295"/>
    <mergeCell ref="E295:M295"/>
    <mergeCell ref="P295:U295"/>
    <mergeCell ref="B296:D296"/>
    <mergeCell ref="E296:M296"/>
    <mergeCell ref="P296:U296"/>
    <mergeCell ref="B288:D288"/>
    <mergeCell ref="E288:M288"/>
    <mergeCell ref="P288:U288"/>
    <mergeCell ref="B289:D289"/>
    <mergeCell ref="E289:M289"/>
    <mergeCell ref="P289:U289"/>
    <mergeCell ref="B290:D290"/>
    <mergeCell ref="E290:M290"/>
    <mergeCell ref="P290:U290"/>
    <mergeCell ref="B291:D291"/>
    <mergeCell ref="E291:M291"/>
    <mergeCell ref="P291:U291"/>
    <mergeCell ref="B292:D292"/>
    <mergeCell ref="E292:M292"/>
    <mergeCell ref="P292:U292"/>
    <mergeCell ref="B280:D280"/>
    <mergeCell ref="E280:M280"/>
    <mergeCell ref="P280:U280"/>
    <mergeCell ref="B281:D281"/>
    <mergeCell ref="E281:M281"/>
    <mergeCell ref="P281:U281"/>
    <mergeCell ref="E293:M293"/>
    <mergeCell ref="P293:U293"/>
    <mergeCell ref="B282:D282"/>
    <mergeCell ref="E282:M282"/>
    <mergeCell ref="P282:U282"/>
    <mergeCell ref="B283:D283"/>
    <mergeCell ref="E283:M283"/>
    <mergeCell ref="P283:U283"/>
    <mergeCell ref="B284:D284"/>
    <mergeCell ref="E284:M284"/>
    <mergeCell ref="P284:U284"/>
    <mergeCell ref="B285:D285"/>
    <mergeCell ref="E285:M285"/>
    <mergeCell ref="P285:U285"/>
    <mergeCell ref="B286:D286"/>
    <mergeCell ref="E286:M286"/>
    <mergeCell ref="P286:U286"/>
    <mergeCell ref="B287:D287"/>
    <mergeCell ref="B277:D277"/>
    <mergeCell ref="E277:M277"/>
    <mergeCell ref="P277:U277"/>
    <mergeCell ref="B278:D278"/>
    <mergeCell ref="E278:M278"/>
    <mergeCell ref="P278:U278"/>
    <mergeCell ref="B279:D279"/>
    <mergeCell ref="E279:M279"/>
    <mergeCell ref="P279:U279"/>
    <mergeCell ref="B274:D274"/>
    <mergeCell ref="E274:M274"/>
    <mergeCell ref="P274:U274"/>
    <mergeCell ref="B275:D275"/>
    <mergeCell ref="E275:M275"/>
    <mergeCell ref="P275:U275"/>
    <mergeCell ref="B276:D276"/>
    <mergeCell ref="E276:M276"/>
    <mergeCell ref="P276:U276"/>
    <mergeCell ref="B271:D271"/>
    <mergeCell ref="E271:M271"/>
    <mergeCell ref="P271:U271"/>
    <mergeCell ref="B272:D272"/>
    <mergeCell ref="E272:M272"/>
    <mergeCell ref="P272:U272"/>
    <mergeCell ref="B273:D273"/>
    <mergeCell ref="E273:M273"/>
    <mergeCell ref="P273:U273"/>
    <mergeCell ref="B268:D268"/>
    <mergeCell ref="E268:M268"/>
    <mergeCell ref="P268:U268"/>
    <mergeCell ref="B269:D269"/>
    <mergeCell ref="E269:M269"/>
    <mergeCell ref="P269:U269"/>
    <mergeCell ref="B270:D270"/>
    <mergeCell ref="E270:M270"/>
    <mergeCell ref="P270:U270"/>
    <mergeCell ref="B265:D265"/>
    <mergeCell ref="E265:M265"/>
    <mergeCell ref="P265:U265"/>
    <mergeCell ref="B266:D266"/>
    <mergeCell ref="E266:M266"/>
    <mergeCell ref="P266:U266"/>
    <mergeCell ref="B267:D267"/>
    <mergeCell ref="E267:M267"/>
    <mergeCell ref="P267:U267"/>
    <mergeCell ref="B255:D255"/>
    <mergeCell ref="E255:M255"/>
    <mergeCell ref="P255:U255"/>
    <mergeCell ref="B256:D256"/>
    <mergeCell ref="E256:M256"/>
    <mergeCell ref="P256:U256"/>
    <mergeCell ref="B257:D257"/>
    <mergeCell ref="E257:M257"/>
    <mergeCell ref="P257:U257"/>
    <mergeCell ref="B250:D250"/>
    <mergeCell ref="H250:K250"/>
    <mergeCell ref="L250:O250"/>
    <mergeCell ref="B253:D253"/>
    <mergeCell ref="E253:M253"/>
    <mergeCell ref="P253:U253"/>
    <mergeCell ref="B254:D254"/>
    <mergeCell ref="E254:M254"/>
    <mergeCell ref="P254:U254"/>
    <mergeCell ref="B245:D245"/>
    <mergeCell ref="H245:K245"/>
    <mergeCell ref="L245:O245"/>
    <mergeCell ref="B246:D246"/>
    <mergeCell ref="H246:K246"/>
    <mergeCell ref="L246:O246"/>
    <mergeCell ref="B249:D249"/>
    <mergeCell ref="H249:K249"/>
    <mergeCell ref="L249:O249"/>
    <mergeCell ref="B164:D164"/>
    <mergeCell ref="E164:M164"/>
    <mergeCell ref="Q164:V164"/>
    <mergeCell ref="B165:D165"/>
    <mergeCell ref="E165:M165"/>
    <mergeCell ref="Q165:V165"/>
    <mergeCell ref="B166:D166"/>
    <mergeCell ref="E166:M166"/>
    <mergeCell ref="Q166:V166"/>
    <mergeCell ref="B161:D161"/>
    <mergeCell ref="E161:M161"/>
    <mergeCell ref="Q161:V161"/>
    <mergeCell ref="B162:D162"/>
    <mergeCell ref="E162:M162"/>
    <mergeCell ref="Q162:V162"/>
    <mergeCell ref="B163:D163"/>
    <mergeCell ref="E163:M163"/>
    <mergeCell ref="Q163:V163"/>
    <mergeCell ref="Q157:V157"/>
    <mergeCell ref="B158:D158"/>
    <mergeCell ref="E158:M158"/>
    <mergeCell ref="Q158:V158"/>
    <mergeCell ref="B159:D159"/>
    <mergeCell ref="E159:M159"/>
    <mergeCell ref="Q159:V159"/>
    <mergeCell ref="B160:D160"/>
    <mergeCell ref="E160:M160"/>
    <mergeCell ref="Q160:V160"/>
    <mergeCell ref="B101:D101"/>
    <mergeCell ref="E101:M101"/>
    <mergeCell ref="B117:D117"/>
    <mergeCell ref="B118:D118"/>
    <mergeCell ref="B147:D147"/>
    <mergeCell ref="E147:M147"/>
    <mergeCell ref="Q147:V147"/>
    <mergeCell ref="B148:D148"/>
    <mergeCell ref="E148:M148"/>
    <mergeCell ref="Q148:V148"/>
    <mergeCell ref="Q130:V130"/>
    <mergeCell ref="L117:O117"/>
    <mergeCell ref="L118:O118"/>
    <mergeCell ref="P117:V117"/>
    <mergeCell ref="P118:V118"/>
    <mergeCell ref="L116:O116"/>
    <mergeCell ref="P116:V116"/>
    <mergeCell ref="B122:D122"/>
    <mergeCell ref="B125:D125"/>
    <mergeCell ref="E125:M125"/>
    <mergeCell ref="Q125:V125"/>
    <mergeCell ref="B126:D126"/>
    <mergeCell ref="E126:M126"/>
    <mergeCell ref="Q126:V126"/>
    <mergeCell ref="B96:D96"/>
    <mergeCell ref="E96:M96"/>
    <mergeCell ref="B97:D97"/>
    <mergeCell ref="E97:M97"/>
    <mergeCell ref="B98:D98"/>
    <mergeCell ref="E98:M98"/>
    <mergeCell ref="B99:D99"/>
    <mergeCell ref="E99:M99"/>
    <mergeCell ref="B100:D100"/>
    <mergeCell ref="E100:M100"/>
    <mergeCell ref="B91:D91"/>
    <mergeCell ref="E91:M91"/>
    <mergeCell ref="B92:D92"/>
    <mergeCell ref="E92:M92"/>
    <mergeCell ref="B93:D93"/>
    <mergeCell ref="E93:M93"/>
    <mergeCell ref="B94:D94"/>
    <mergeCell ref="E94:M94"/>
    <mergeCell ref="B95:D95"/>
    <mergeCell ref="E95:M95"/>
    <mergeCell ref="B86:D86"/>
    <mergeCell ref="E86:M86"/>
    <mergeCell ref="B87:D87"/>
    <mergeCell ref="E87:M87"/>
    <mergeCell ref="B88:D88"/>
    <mergeCell ref="E88:M88"/>
    <mergeCell ref="B89:D89"/>
    <mergeCell ref="E89:M89"/>
    <mergeCell ref="B90:D90"/>
    <mergeCell ref="E90:M90"/>
    <mergeCell ref="B81:D81"/>
    <mergeCell ref="E81:M81"/>
    <mergeCell ref="B82:D82"/>
    <mergeCell ref="E82:M82"/>
    <mergeCell ref="B83:D83"/>
    <mergeCell ref="E83:M83"/>
    <mergeCell ref="B84:D84"/>
    <mergeCell ref="E84:M84"/>
    <mergeCell ref="B85:D85"/>
    <mergeCell ref="E85:M85"/>
    <mergeCell ref="B76:D76"/>
    <mergeCell ref="E76:M76"/>
    <mergeCell ref="B77:D77"/>
    <mergeCell ref="E77:M77"/>
    <mergeCell ref="B78:D78"/>
    <mergeCell ref="E78:M78"/>
    <mergeCell ref="B79:D79"/>
    <mergeCell ref="E79:M79"/>
    <mergeCell ref="B80:D80"/>
    <mergeCell ref="E80:M80"/>
    <mergeCell ref="L21:O21"/>
    <mergeCell ref="B22:D22"/>
    <mergeCell ref="H22:K22"/>
    <mergeCell ref="L22:O22"/>
    <mergeCell ref="B60:D60"/>
    <mergeCell ref="E60:M60"/>
    <mergeCell ref="B61:D61"/>
    <mergeCell ref="E61:M61"/>
    <mergeCell ref="B62:D62"/>
    <mergeCell ref="E62:M62"/>
    <mergeCell ref="B54:D54"/>
    <mergeCell ref="E54:M54"/>
    <mergeCell ref="B55:D55"/>
    <mergeCell ref="E55:M55"/>
    <mergeCell ref="B56:D56"/>
    <mergeCell ref="E56:M56"/>
    <mergeCell ref="B57:D57"/>
    <mergeCell ref="E57:M57"/>
    <mergeCell ref="B58:D58"/>
    <mergeCell ref="E58:M58"/>
    <mergeCell ref="B59:D59"/>
    <mergeCell ref="E59:M59"/>
    <mergeCell ref="B240:D240"/>
    <mergeCell ref="E240:M240"/>
    <mergeCell ref="P240:U240"/>
    <mergeCell ref="B231:D231"/>
    <mergeCell ref="E231:M231"/>
    <mergeCell ref="P231:U231"/>
    <mergeCell ref="B232:D232"/>
    <mergeCell ref="E232:M232"/>
    <mergeCell ref="P232:U232"/>
    <mergeCell ref="B233:D233"/>
    <mergeCell ref="E233:M233"/>
    <mergeCell ref="P233:U233"/>
    <mergeCell ref="B234:D234"/>
    <mergeCell ref="E234:M234"/>
    <mergeCell ref="P234:U234"/>
    <mergeCell ref="B235:D235"/>
    <mergeCell ref="E235:M235"/>
    <mergeCell ref="P235:U235"/>
    <mergeCell ref="B236:D236"/>
    <mergeCell ref="E236:M236"/>
    <mergeCell ref="P236:U236"/>
    <mergeCell ref="B237:D237"/>
    <mergeCell ref="E237:M237"/>
    <mergeCell ref="P237:U237"/>
    <mergeCell ref="B238:D238"/>
    <mergeCell ref="E238:M238"/>
    <mergeCell ref="P238:U238"/>
    <mergeCell ref="B239:D239"/>
    <mergeCell ref="E239:M239"/>
    <mergeCell ref="P239:U239"/>
    <mergeCell ref="B228:D228"/>
    <mergeCell ref="E228:M228"/>
    <mergeCell ref="P228:U228"/>
    <mergeCell ref="B229:D229"/>
    <mergeCell ref="E229:M229"/>
    <mergeCell ref="P229:U229"/>
    <mergeCell ref="B230:D230"/>
    <mergeCell ref="E230:M230"/>
    <mergeCell ref="P230:U230"/>
    <mergeCell ref="B225:D225"/>
    <mergeCell ref="E225:M225"/>
    <mergeCell ref="P225:U225"/>
    <mergeCell ref="B226:D226"/>
    <mergeCell ref="E226:M226"/>
    <mergeCell ref="P226:U226"/>
    <mergeCell ref="B227:D227"/>
    <mergeCell ref="E227:M227"/>
    <mergeCell ref="P227:U227"/>
    <mergeCell ref="B222:D222"/>
    <mergeCell ref="E222:M222"/>
    <mergeCell ref="P222:U222"/>
    <mergeCell ref="B223:D223"/>
    <mergeCell ref="E223:M223"/>
    <mergeCell ref="P223:U223"/>
    <mergeCell ref="B224:D224"/>
    <mergeCell ref="E224:M224"/>
    <mergeCell ref="P224:U224"/>
    <mergeCell ref="B219:D219"/>
    <mergeCell ref="E219:M219"/>
    <mergeCell ref="P219:U219"/>
    <mergeCell ref="B220:D220"/>
    <mergeCell ref="E220:M220"/>
    <mergeCell ref="P220:U220"/>
    <mergeCell ref="B221:D221"/>
    <mergeCell ref="E221:M221"/>
    <mergeCell ref="P221:U221"/>
    <mergeCell ref="B216:D216"/>
    <mergeCell ref="E216:M216"/>
    <mergeCell ref="P216:U216"/>
    <mergeCell ref="B217:D217"/>
    <mergeCell ref="E217:M217"/>
    <mergeCell ref="P217:U217"/>
    <mergeCell ref="B218:D218"/>
    <mergeCell ref="E218:M218"/>
    <mergeCell ref="P218:U218"/>
    <mergeCell ref="B213:D213"/>
    <mergeCell ref="E213:M213"/>
    <mergeCell ref="P213:U213"/>
    <mergeCell ref="B214:D214"/>
    <mergeCell ref="E214:M214"/>
    <mergeCell ref="P214:U214"/>
    <mergeCell ref="B215:D215"/>
    <mergeCell ref="E215:M215"/>
    <mergeCell ref="P215:U215"/>
    <mergeCell ref="B210:D210"/>
    <mergeCell ref="E210:M210"/>
    <mergeCell ref="P210:U210"/>
    <mergeCell ref="B211:D211"/>
    <mergeCell ref="E211:M211"/>
    <mergeCell ref="P211:U211"/>
    <mergeCell ref="B212:D212"/>
    <mergeCell ref="E212:M212"/>
    <mergeCell ref="P212:U212"/>
    <mergeCell ref="B207:D207"/>
    <mergeCell ref="E207:M207"/>
    <mergeCell ref="P207:U207"/>
    <mergeCell ref="B208:D208"/>
    <mergeCell ref="E208:M208"/>
    <mergeCell ref="P208:U208"/>
    <mergeCell ref="B209:D209"/>
    <mergeCell ref="E209:M209"/>
    <mergeCell ref="P209:U209"/>
    <mergeCell ref="B204:D204"/>
    <mergeCell ref="E204:M204"/>
    <mergeCell ref="P204:U204"/>
    <mergeCell ref="B205:D205"/>
    <mergeCell ref="E205:M205"/>
    <mergeCell ref="P205:U205"/>
    <mergeCell ref="B206:D206"/>
    <mergeCell ref="E206:M206"/>
    <mergeCell ref="P206:U206"/>
    <mergeCell ref="B201:D201"/>
    <mergeCell ref="E201:M201"/>
    <mergeCell ref="P201:U201"/>
    <mergeCell ref="B202:D202"/>
    <mergeCell ref="E202:M202"/>
    <mergeCell ref="P202:U202"/>
    <mergeCell ref="B203:D203"/>
    <mergeCell ref="E203:M203"/>
    <mergeCell ref="P203:U203"/>
    <mergeCell ref="B197:D197"/>
    <mergeCell ref="H197:K197"/>
    <mergeCell ref="L197:O197"/>
    <mergeCell ref="B200:D200"/>
    <mergeCell ref="E200:M200"/>
    <mergeCell ref="P200:U200"/>
    <mergeCell ref="B104:D104"/>
    <mergeCell ref="E104:M104"/>
    <mergeCell ref="B105:D105"/>
    <mergeCell ref="E105:M105"/>
    <mergeCell ref="B106:D106"/>
    <mergeCell ref="E106:M106"/>
    <mergeCell ref="B107:D107"/>
    <mergeCell ref="E107:M107"/>
    <mergeCell ref="B108:D108"/>
    <mergeCell ref="E108:M108"/>
    <mergeCell ref="B109:D109"/>
    <mergeCell ref="E109:M109"/>
    <mergeCell ref="B149:D149"/>
    <mergeCell ref="E149:M149"/>
    <mergeCell ref="Q149:V149"/>
    <mergeCell ref="B150:D150"/>
    <mergeCell ref="E150:M150"/>
    <mergeCell ref="Q150:V150"/>
    <mergeCell ref="B192:D192"/>
    <mergeCell ref="H192:K192"/>
    <mergeCell ref="L192:O192"/>
    <mergeCell ref="B193:D193"/>
    <mergeCell ref="H193:K193"/>
    <mergeCell ref="L193:O193"/>
    <mergeCell ref="B194:D194"/>
    <mergeCell ref="H194:K194"/>
    <mergeCell ref="L194:O194"/>
    <mergeCell ref="B103:D103"/>
    <mergeCell ref="E103:M103"/>
    <mergeCell ref="B64:D64"/>
    <mergeCell ref="E64:M64"/>
    <mergeCell ref="B65:D65"/>
    <mergeCell ref="B48:D48"/>
    <mergeCell ref="E48:M48"/>
    <mergeCell ref="B49:D49"/>
    <mergeCell ref="E49:M49"/>
    <mergeCell ref="B50:D50"/>
    <mergeCell ref="E50:M50"/>
    <mergeCell ref="B51:D51"/>
    <mergeCell ref="E51:M51"/>
    <mergeCell ref="B52:D52"/>
    <mergeCell ref="E52:M52"/>
    <mergeCell ref="B53:D53"/>
    <mergeCell ref="E53:M53"/>
    <mergeCell ref="E65:M65"/>
    <mergeCell ref="B66:D66"/>
    <mergeCell ref="E66:M66"/>
    <mergeCell ref="B67:D67"/>
    <mergeCell ref="E67:M67"/>
    <mergeCell ref="B68:D68"/>
    <mergeCell ref="E68:M68"/>
    <mergeCell ref="B45:D45"/>
    <mergeCell ref="E45:M45"/>
    <mergeCell ref="B46:D46"/>
    <mergeCell ref="E46:M46"/>
    <mergeCell ref="B47:D47"/>
    <mergeCell ref="E47:M47"/>
    <mergeCell ref="B63:D63"/>
    <mergeCell ref="E63:M63"/>
    <mergeCell ref="B102:D102"/>
    <mergeCell ref="E102:M102"/>
    <mergeCell ref="B69:D69"/>
    <mergeCell ref="E69:M69"/>
    <mergeCell ref="B70:D70"/>
    <mergeCell ref="E70:M70"/>
    <mergeCell ref="B71:D71"/>
    <mergeCell ref="E71:M71"/>
    <mergeCell ref="B72:D72"/>
    <mergeCell ref="E72:M72"/>
    <mergeCell ref="B73:D73"/>
    <mergeCell ref="E73:M73"/>
    <mergeCell ref="B74:D74"/>
    <mergeCell ref="E74:M74"/>
    <mergeCell ref="B75:D75"/>
    <mergeCell ref="E75:M75"/>
    <mergeCell ref="B40:D40"/>
    <mergeCell ref="E40:M40"/>
    <mergeCell ref="B41:D41"/>
    <mergeCell ref="E41:M41"/>
    <mergeCell ref="B42:D42"/>
    <mergeCell ref="E42:M42"/>
    <mergeCell ref="B43:D43"/>
    <mergeCell ref="E43:M43"/>
    <mergeCell ref="B44:D44"/>
    <mergeCell ref="E44:M44"/>
    <mergeCell ref="B35:D35"/>
    <mergeCell ref="E35:M35"/>
    <mergeCell ref="B36:D36"/>
    <mergeCell ref="E36:M36"/>
    <mergeCell ref="B37:D37"/>
    <mergeCell ref="E37:M37"/>
    <mergeCell ref="B38:D38"/>
    <mergeCell ref="E38:M38"/>
    <mergeCell ref="B39:D39"/>
    <mergeCell ref="E39:M39"/>
    <mergeCell ref="B30:D30"/>
    <mergeCell ref="E30:M30"/>
    <mergeCell ref="B31:D31"/>
    <mergeCell ref="E31:M31"/>
    <mergeCell ref="B32:D32"/>
    <mergeCell ref="E32:M32"/>
    <mergeCell ref="B33:D33"/>
    <mergeCell ref="E33:M33"/>
    <mergeCell ref="B34:D34"/>
    <mergeCell ref="E34:M34"/>
    <mergeCell ref="D1:Q1"/>
    <mergeCell ref="D3:Q3"/>
    <mergeCell ref="C7:P7"/>
    <mergeCell ref="C8:P8"/>
    <mergeCell ref="C9:E9"/>
    <mergeCell ref="E10:P10"/>
    <mergeCell ref="B19:D19"/>
    <mergeCell ref="H19:K19"/>
    <mergeCell ref="L19:O19"/>
    <mergeCell ref="C11:E11"/>
    <mergeCell ref="G11:R11"/>
    <mergeCell ref="A12:U12"/>
    <mergeCell ref="B115:D115"/>
    <mergeCell ref="B114:D114"/>
    <mergeCell ref="H114:K114"/>
    <mergeCell ref="H115:K115"/>
    <mergeCell ref="B116:D116"/>
    <mergeCell ref="H116:K116"/>
    <mergeCell ref="B26:D26"/>
    <mergeCell ref="E26:M26"/>
    <mergeCell ref="B27:D27"/>
    <mergeCell ref="E27:M27"/>
    <mergeCell ref="B28:D28"/>
    <mergeCell ref="E28:M28"/>
    <mergeCell ref="B29:D29"/>
    <mergeCell ref="E29:M29"/>
    <mergeCell ref="B20:D20"/>
    <mergeCell ref="H20:K20"/>
    <mergeCell ref="L20:O20"/>
    <mergeCell ref="B25:D25"/>
    <mergeCell ref="E25:M25"/>
    <mergeCell ref="B21:D21"/>
    <mergeCell ref="H21:K21"/>
    <mergeCell ref="Q122:V122"/>
    <mergeCell ref="E122:M122"/>
    <mergeCell ref="B123:D123"/>
    <mergeCell ref="E123:M123"/>
    <mergeCell ref="Q123:V123"/>
    <mergeCell ref="P114:V114"/>
    <mergeCell ref="P115:V115"/>
    <mergeCell ref="Q121:V121"/>
    <mergeCell ref="B121:D121"/>
    <mergeCell ref="E121:M121"/>
    <mergeCell ref="L114:O114"/>
    <mergeCell ref="L115:O115"/>
    <mergeCell ref="B132:D132"/>
    <mergeCell ref="E132:M132"/>
    <mergeCell ref="Q132:V132"/>
    <mergeCell ref="B133:D133"/>
    <mergeCell ref="E133:M133"/>
    <mergeCell ref="Q133:V133"/>
    <mergeCell ref="B124:D124"/>
    <mergeCell ref="E124:M124"/>
    <mergeCell ref="Q124:V124"/>
    <mergeCell ref="B131:D131"/>
    <mergeCell ref="E131:M131"/>
    <mergeCell ref="Q131:V131"/>
    <mergeCell ref="B127:D127"/>
    <mergeCell ref="E127:M127"/>
    <mergeCell ref="Q127:V127"/>
    <mergeCell ref="B128:D128"/>
    <mergeCell ref="E128:M128"/>
    <mergeCell ref="Q128:V128"/>
    <mergeCell ref="B129:D129"/>
    <mergeCell ref="E129:M129"/>
    <mergeCell ref="Q129:V129"/>
    <mergeCell ref="B130:D130"/>
    <mergeCell ref="E130:M130"/>
    <mergeCell ref="E136:M136"/>
    <mergeCell ref="Q136:V136"/>
    <mergeCell ref="B137:D137"/>
    <mergeCell ref="E137:M137"/>
    <mergeCell ref="Q137:V137"/>
    <mergeCell ref="B134:D134"/>
    <mergeCell ref="E134:M134"/>
    <mergeCell ref="Q134:V134"/>
    <mergeCell ref="B135:D135"/>
    <mergeCell ref="E135:M135"/>
    <mergeCell ref="Q135:V135"/>
    <mergeCell ref="Q140:V140"/>
    <mergeCell ref="B141:D141"/>
    <mergeCell ref="E141:M141"/>
    <mergeCell ref="Q141:V141"/>
    <mergeCell ref="B138:D138"/>
    <mergeCell ref="E138:M138"/>
    <mergeCell ref="Q138:V138"/>
    <mergeCell ref="B139:D139"/>
    <mergeCell ref="E139:M139"/>
    <mergeCell ref="Q139:V139"/>
    <mergeCell ref="Q142:V142"/>
    <mergeCell ref="B143:D143"/>
    <mergeCell ref="E143:M143"/>
    <mergeCell ref="Q143:V143"/>
    <mergeCell ref="B151:D151"/>
    <mergeCell ref="E151:M151"/>
    <mergeCell ref="Q151:V151"/>
    <mergeCell ref="B152:D152"/>
    <mergeCell ref="E152:M152"/>
    <mergeCell ref="Q152:V152"/>
    <mergeCell ref="Q146:V146"/>
    <mergeCell ref="B167:D167"/>
    <mergeCell ref="E167:M167"/>
    <mergeCell ref="Q167:V167"/>
    <mergeCell ref="B144:D144"/>
    <mergeCell ref="E144:M144"/>
    <mergeCell ref="Q144:V144"/>
    <mergeCell ref="B145:D145"/>
    <mergeCell ref="E145:M145"/>
    <mergeCell ref="Q145:V145"/>
    <mergeCell ref="B153:D153"/>
    <mergeCell ref="E153:M153"/>
    <mergeCell ref="Q153:V153"/>
    <mergeCell ref="B154:D154"/>
    <mergeCell ref="E154:M154"/>
    <mergeCell ref="Q154:V154"/>
    <mergeCell ref="B155:D155"/>
    <mergeCell ref="E155:M155"/>
    <mergeCell ref="Q155:V155"/>
    <mergeCell ref="B156:D156"/>
    <mergeCell ref="E156:M156"/>
    <mergeCell ref="Q156:V156"/>
    <mergeCell ref="B157:D157"/>
    <mergeCell ref="E157:M157"/>
    <mergeCell ref="Q170:V170"/>
    <mergeCell ref="B171:D171"/>
    <mergeCell ref="E171:M171"/>
    <mergeCell ref="Q171:V171"/>
    <mergeCell ref="B168:D168"/>
    <mergeCell ref="E168:M168"/>
    <mergeCell ref="Q168:V168"/>
    <mergeCell ref="B169:D169"/>
    <mergeCell ref="E169:M169"/>
    <mergeCell ref="Q169:V169"/>
    <mergeCell ref="Q174:V174"/>
    <mergeCell ref="B175:D175"/>
    <mergeCell ref="E175:M175"/>
    <mergeCell ref="Q175:V175"/>
    <mergeCell ref="B172:D172"/>
    <mergeCell ref="E172:M172"/>
    <mergeCell ref="Q172:V172"/>
    <mergeCell ref="B173:D173"/>
    <mergeCell ref="E173:M173"/>
    <mergeCell ref="Q173:V173"/>
    <mergeCell ref="Q178:V178"/>
    <mergeCell ref="B179:D179"/>
    <mergeCell ref="E179:M179"/>
    <mergeCell ref="Q179:V179"/>
    <mergeCell ref="B176:D176"/>
    <mergeCell ref="E176:M176"/>
    <mergeCell ref="Q176:V176"/>
    <mergeCell ref="B177:D177"/>
    <mergeCell ref="E177:M177"/>
    <mergeCell ref="Q177:V177"/>
    <mergeCell ref="Q182:V182"/>
    <mergeCell ref="B183:D183"/>
    <mergeCell ref="E183:M183"/>
    <mergeCell ref="Q183:V183"/>
    <mergeCell ref="B180:D180"/>
    <mergeCell ref="E180:M180"/>
    <mergeCell ref="Q180:V180"/>
    <mergeCell ref="B181:D181"/>
    <mergeCell ref="E181:M181"/>
    <mergeCell ref="Q181:V181"/>
    <mergeCell ref="Q186:V186"/>
    <mergeCell ref="B187:D187"/>
    <mergeCell ref="E187:M187"/>
    <mergeCell ref="Q187:V187"/>
    <mergeCell ref="B184:D184"/>
    <mergeCell ref="E184:M184"/>
    <mergeCell ref="Q184:V184"/>
    <mergeCell ref="B185:D185"/>
    <mergeCell ref="E185:M185"/>
    <mergeCell ref="Q185:V185"/>
    <mergeCell ref="B196:D196"/>
    <mergeCell ref="H196:K196"/>
    <mergeCell ref="L196:O196"/>
    <mergeCell ref="B195:D195"/>
    <mergeCell ref="H195:K195"/>
    <mergeCell ref="L195:O195"/>
    <mergeCell ref="A15:M15"/>
    <mergeCell ref="B186:D186"/>
    <mergeCell ref="E186:M186"/>
    <mergeCell ref="B182:D182"/>
    <mergeCell ref="E182:M182"/>
    <mergeCell ref="B178:D178"/>
    <mergeCell ref="E178:M178"/>
    <mergeCell ref="B174:D174"/>
    <mergeCell ref="E174:M174"/>
    <mergeCell ref="B170:D170"/>
    <mergeCell ref="E170:M170"/>
    <mergeCell ref="B146:D146"/>
    <mergeCell ref="E146:M146"/>
    <mergeCell ref="B142:D142"/>
    <mergeCell ref="E142:M142"/>
    <mergeCell ref="B140:D140"/>
    <mergeCell ref="E140:M140"/>
    <mergeCell ref="B136:D136"/>
  </mergeCells>
  <conditionalFormatting sqref="P193:P197">
    <cfRule type="cellIs" dxfId="5" priority="57" operator="equal">
      <formula>"KO"</formula>
    </cfRule>
    <cfRule type="cellIs" dxfId="4" priority="58" operator="equal">
      <formula>"OK"</formula>
    </cfRule>
  </conditionalFormatting>
  <conditionalFormatting sqref="P246:P250">
    <cfRule type="cellIs" dxfId="3" priority="33" operator="equal">
      <formula>"KO"</formula>
    </cfRule>
    <cfRule type="cellIs" dxfId="2" priority="34" operator="equal">
      <formula>"OK"</formula>
    </cfRule>
  </conditionalFormatting>
  <conditionalFormatting sqref="W115:W118">
    <cfRule type="cellIs" dxfId="1" priority="61" operator="equal">
      <formula>"KO"</formula>
    </cfRule>
    <cfRule type="cellIs" dxfId="0" priority="62" operator="equal">
      <formula>"OK"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Valors!$C$2:$C$3</xm:f>
          </x14:formula1>
          <xm:sqref>P254:U300 P201:U240 P122:Q187 P26:P109</xm:sqref>
        </x14:dataValidation>
        <x14:dataValidation type="list" allowBlank="1" showInputMessage="1" showErrorMessage="1" xr:uid="{00000000-0002-0000-0100-000001000000}">
          <x14:formula1>
            <xm:f>Valors!$A$2:$A$5</xm:f>
          </x14:formula1>
          <xm:sqref>B20:D22 B115:D118 B246:D250 B193:D197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tabSelected="1" workbookViewId="0">
      <selection activeCell="G9" sqref="G9"/>
    </sheetView>
  </sheetViews>
  <sheetFormatPr defaultRowHeight="15" x14ac:dyDescent="0.25"/>
  <cols>
    <col min="1" max="1" width="63.85546875" bestFit="1" customWidth="1"/>
  </cols>
  <sheetData>
    <row r="1" spans="1:4" x14ac:dyDescent="0.25">
      <c r="A1" s="42" t="s">
        <v>22</v>
      </c>
      <c r="C1" s="42" t="s">
        <v>24</v>
      </c>
    </row>
    <row r="2" spans="1:4" x14ac:dyDescent="0.25">
      <c r="A2" s="41" t="s">
        <v>30</v>
      </c>
      <c r="C2" s="41" t="s">
        <v>2</v>
      </c>
    </row>
    <row r="3" spans="1:4" x14ac:dyDescent="0.25">
      <c r="A3" s="41" t="s">
        <v>31</v>
      </c>
      <c r="C3" s="41" t="s">
        <v>3</v>
      </c>
    </row>
    <row r="4" spans="1:4" x14ac:dyDescent="0.25">
      <c r="A4" s="41" t="s">
        <v>33</v>
      </c>
    </row>
    <row r="5" spans="1:4" x14ac:dyDescent="0.25">
      <c r="A5" s="41" t="s">
        <v>34</v>
      </c>
    </row>
    <row r="6" spans="1:4" ht="15.75" thickBot="1" x14ac:dyDescent="0.3"/>
    <row r="7" spans="1:4" ht="84.75" thickBot="1" x14ac:dyDescent="0.3">
      <c r="A7" s="78" t="s">
        <v>45</v>
      </c>
      <c r="B7" s="79" t="s">
        <v>46</v>
      </c>
      <c r="C7" s="79" t="s">
        <v>47</v>
      </c>
      <c r="D7" s="80" t="s">
        <v>48</v>
      </c>
    </row>
    <row r="8" spans="1:4" ht="60.75" thickBot="1" x14ac:dyDescent="0.3">
      <c r="A8" s="81" t="s">
        <v>49</v>
      </c>
      <c r="B8" s="82" t="s">
        <v>50</v>
      </c>
      <c r="C8" s="83" t="s">
        <v>51</v>
      </c>
      <c r="D8" s="84" t="s">
        <v>52</v>
      </c>
    </row>
    <row r="9" spans="1:4" ht="60.75" thickBot="1" x14ac:dyDescent="0.3">
      <c r="A9" s="85" t="s">
        <v>53</v>
      </c>
      <c r="B9" s="86" t="s">
        <v>50</v>
      </c>
      <c r="C9" s="87" t="s">
        <v>51</v>
      </c>
      <c r="D9" s="88" t="s">
        <v>52</v>
      </c>
    </row>
    <row r="10" spans="1:4" ht="72.75" thickBot="1" x14ac:dyDescent="0.3">
      <c r="A10" s="81" t="s">
        <v>54</v>
      </c>
      <c r="B10" s="82" t="s">
        <v>55</v>
      </c>
      <c r="C10" s="83" t="s">
        <v>56</v>
      </c>
      <c r="D10" s="84" t="s">
        <v>57</v>
      </c>
    </row>
    <row r="11" spans="1:4" ht="60.75" thickBot="1" x14ac:dyDescent="0.3">
      <c r="A11" s="89" t="s">
        <v>58</v>
      </c>
      <c r="B11" s="90" t="s">
        <v>59</v>
      </c>
      <c r="C11" s="91" t="s">
        <v>60</v>
      </c>
      <c r="D11" s="9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RESUM_EQUIP_TÈCNIC</vt:lpstr>
      <vt:lpstr>DETALL_EQUIP_TÈCNIC</vt:lpstr>
      <vt:lpstr>Valors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FERNANDEZ RELATS, RAQUEL</cp:lastModifiedBy>
  <dcterms:created xsi:type="dcterms:W3CDTF">2021-04-08T08:43:27Z</dcterms:created>
  <dcterms:modified xsi:type="dcterms:W3CDTF">2026-02-11T12:40:11Z</dcterms:modified>
</cp:coreProperties>
</file>