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contractacio\09_CONTRACTACIÓ 2026\CO2026017ESP X2303 Productes químics piscines\"/>
    </mc:Choice>
  </mc:AlternateContent>
  <xr:revisionPtr revIDLastSave="0" documentId="13_ncr:1_{42FB8974-DAC2-40AD-8FF7-BC14157DD52C}" xr6:coauthVersionLast="47" xr6:coauthVersionMax="47" xr10:uidLastSave="{00000000-0000-0000-0000-000000000000}"/>
  <bookViews>
    <workbookView xWindow="-120" yWindow="-120" windowWidth="25440" windowHeight="15390" xr2:uid="{61C8CDE3-49F1-4945-8406-34D72E5E989E}"/>
  </bookViews>
  <sheets>
    <sheet name="Hoja1" sheetId="1" r:id="rId1"/>
  </sheets>
  <definedNames>
    <definedName name="_Hlk164769539" localSheetId="0">Hoja1!#REF!</definedName>
    <definedName name="_Hlk164935387" localSheetId="0">Hoja1!#REF!</definedName>
    <definedName name="_xlnm.Print_Area" localSheetId="0">Hoja1!$A$1:$P$67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I15" i="1"/>
  <c r="I16" i="1"/>
  <c r="I17" i="1"/>
  <c r="I18" i="1"/>
  <c r="I19" i="1"/>
  <c r="I20" i="1"/>
  <c r="I21" i="1"/>
  <c r="I22" i="1"/>
  <c r="I23" i="1"/>
  <c r="I24" i="1"/>
  <c r="I25" i="1"/>
  <c r="I26" i="1"/>
  <c r="I27" i="1"/>
  <c r="I28" i="1"/>
  <c r="I29" i="1"/>
  <c r="I14" i="1"/>
  <c r="I13" i="1"/>
  <c r="H31" i="1" l="1"/>
  <c r="H32" i="1" s="1"/>
  <c r="H33" i="1" l="1"/>
</calcChain>
</file>

<file path=xl/sharedStrings.xml><?xml version="1.0" encoding="utf-8"?>
<sst xmlns="http://schemas.openxmlformats.org/spreadsheetml/2006/main" count="117" uniqueCount="81">
  <si>
    <t xml:space="preserve">ANNEX II </t>
  </si>
  <si>
    <t>MODEL D'OFERTA ECONÒMICA I DE CRITERIS VALORABLES DE FORMA AUTOMÀTICA</t>
  </si>
  <si>
    <t>DECLARA,</t>
  </si>
  <si>
    <t>(signatura electrònica del licitador o del seu representant legal)</t>
  </si>
  <si>
    <t>El senyor / la senyora .......................................amb DNI .............., en nom propi, (o en representació de l’empresa .............., amb NIF núm. .............., domiciliada a........... carrer ........................, núm..........), assabentat/ada de les condicions i requisits exigits per participar en el procediment obert simplificat convocat per a l'adjudicació del contracte del Subministrament de productes químics necessaris per al manteniment de les piscines de les instal·lacions esportives municipals, expedient CO2026017ESP,</t>
  </si>
  <si>
    <t>PRIMER.- 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i amb estricta subjecció als expressats requisits i condicions, i fa la proposta següent:</t>
  </si>
  <si>
    <t>Criteri A.1. Oferta econòmica</t>
  </si>
  <si>
    <t>Producte</t>
  </si>
  <si>
    <t xml:space="preserve">Pressupost de licitació IVA no inclòs </t>
  </si>
  <si>
    <t>Oferta econòmica</t>
  </si>
  <si>
    <t>Presentació</t>
  </si>
  <si>
    <t>Preu unitari màxim, IVA no inclòs</t>
  </si>
  <si>
    <t>Consum màxim estimat 2 ANYS</t>
  </si>
  <si>
    <t>Preu total màxim per producte 2 ANYS, IVA no inclòs</t>
  </si>
  <si>
    <t>Oferta de preu unitari, IVA no inclòs</t>
  </si>
  <si>
    <t>Preu total ofert 2 ANYS,   IVA no inclòs</t>
  </si>
  <si>
    <t>Hipoclorit de sodi</t>
  </si>
  <si>
    <t>Envàs 25kg</t>
  </si>
  <si>
    <t xml:space="preserve">0,51 €/kg </t>
  </si>
  <si>
    <t>Descàrrega a dipòsit 1.000kg</t>
  </si>
  <si>
    <t xml:space="preserve">0,43 €/kg </t>
  </si>
  <si>
    <t xml:space="preserve">Descàrrega a dipòsit 1.200 kg </t>
  </si>
  <si>
    <t xml:space="preserve"> 0,43 €/kg </t>
  </si>
  <si>
    <t>Clor granulat</t>
  </si>
  <si>
    <t>Envàs 25 kg</t>
  </si>
  <si>
    <t xml:space="preserve">4,92 €/kg </t>
  </si>
  <si>
    <t>Minorador de clor sòlid</t>
  </si>
  <si>
    <t xml:space="preserve">6,42 €/kg </t>
  </si>
  <si>
    <t>Clor tauletes</t>
  </si>
  <si>
    <t xml:space="preserve">3,60 €/kg </t>
  </si>
  <si>
    <t>Reductor pH líquid</t>
  </si>
  <si>
    <t xml:space="preserve">   0,54 €/kg </t>
  </si>
  <si>
    <t xml:space="preserve">0,47 €/kg </t>
  </si>
  <si>
    <t>Descàrrega a dipòsit 1.200 kg</t>
  </si>
  <si>
    <t xml:space="preserve">0,46 €/kg </t>
  </si>
  <si>
    <t>Incrementador pH líquid</t>
  </si>
  <si>
    <t xml:space="preserve">1,20 €/kg </t>
  </si>
  <si>
    <t>Floculant pl</t>
  </si>
  <si>
    <t>1,84 €/kg</t>
  </si>
  <si>
    <t>Desincrustant extra líquid</t>
  </si>
  <si>
    <t>Envàs 5 kg</t>
  </si>
  <si>
    <t xml:space="preserve">2,37 €/kg </t>
  </si>
  <si>
    <t>Antiescumant Spa líquid</t>
  </si>
  <si>
    <t>6,71 €/kg</t>
  </si>
  <si>
    <t>Reactius DPD1  photometer</t>
  </si>
  <si>
    <t>Capsa de 250 unitats, tauletes</t>
  </si>
  <si>
    <t xml:space="preserve">19,97 €/ capsa </t>
  </si>
  <si>
    <t>Reactius DPD3  photometer</t>
  </si>
  <si>
    <t>Reactius PHENOL RED  photometer</t>
  </si>
  <si>
    <t>Alguicida líquid</t>
  </si>
  <si>
    <t xml:space="preserve">  2,21 €/kg</t>
  </si>
  <si>
    <t>Essència eucaliptus líquid</t>
  </si>
  <si>
    <t xml:space="preserve">3,89 €/kg </t>
  </si>
  <si>
    <t>Total oferta IVA no inclòs</t>
  </si>
  <si>
    <t>Import IVA oferta</t>
  </si>
  <si>
    <t>Total oferta IVA inclòs</t>
  </si>
  <si>
    <t>Criteri A.2. Termini de subministrament més curt respecte al termini amb caràcter general ordinari establert al PPT (màxim 48 h des de la data de comanda per l’Ajuntament).</t>
  </si>
  <si>
    <t xml:space="preserve">Termini de subministrament </t>
  </si>
  <si>
    <t>Marcar amb una “X” si s’oferta*</t>
  </si>
  <si>
    <t>Menys de 24 hores</t>
  </si>
  <si>
    <t>Des de 24 hores i menys de 48 hores</t>
  </si>
  <si>
    <t>*En cas de deixar en blanc aquest apartat, s’entendrà que NO s’ofereix la millora i no es puntuarà</t>
  </si>
  <si>
    <t>Criteri A.3. Formació al personal de manteniment de les instal·lacions esportives.</t>
  </si>
  <si>
    <t>Compromís de formació relativa a la manipulació i aplicació dels productes químics i substàncies a subministrar contemplats al PPT per a 10 persones treballadores de les piscines dels equipaments esportius municipals.</t>
  </si>
  <si>
    <t>Criteri A.4. Bones pràctiques empresarials en la gestió de la qualitat i mediambiental</t>
  </si>
  <si>
    <t>Sistema de gestió de la qualitat del subministrament</t>
  </si>
  <si>
    <t>Sistema de gestió ambiental</t>
  </si>
  <si>
    <t>*S’haurà de presentar l’acreditació amb certificació vigent de sistemes de gestió reconegudes o equivalents, de l’empresa (requisit personalíssim) que acrediti el compliment de requisits. En cas de deixar en blanc aquest apartat, s’entendrà que NO s’ofereix la millora i no es puntuarà</t>
  </si>
  <si>
    <r>
      <t xml:space="preserve">SEGON.- </t>
    </r>
    <r>
      <rPr>
        <sz val="11"/>
        <rFont val="Arial"/>
        <family val="2"/>
      </rPr>
      <t>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 laboral de les persones amb discapacitat, i a l'obligació de contractar a un número o percentatge específic de persones amb discapacitat.</t>
    </r>
  </si>
  <si>
    <t>kg</t>
  </si>
  <si>
    <t>Pot de tauletes/ pastilles de 200 g, envàs 25 kg</t>
  </si>
  <si>
    <t>capses</t>
  </si>
  <si>
    <t xml:space="preserve">Ofereix: </t>
  </si>
  <si>
    <t>SÍ</t>
  </si>
  <si>
    <t>Marcar amb X (si s'ofereix)</t>
  </si>
  <si>
    <t>Oferta</t>
  </si>
  <si>
    <t>Marcar amb X (si no s'ofereix)</t>
  </si>
  <si>
    <t>NO</t>
  </si>
  <si>
    <t>Disposa de l'acreditació amb certificació vigent:</t>
  </si>
  <si>
    <t>Marcar amb X (si disposa)</t>
  </si>
  <si>
    <t>Marcar amb X (si no disposa)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</si>
</sst>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5" x14ac:knownFonts="1">
    <font>
      <sz val="11"/>
      <color theme="1"/>
      <name val="Calibri"/>
      <family val="2"/>
      <scheme val="minor"/>
    </font>
    <font>
      <b/>
      <sz val="10"/>
      <color theme="1"/>
      <name val="Arial"/>
      <family val="2"/>
    </font>
    <font>
      <sz val="10"/>
      <color theme="1"/>
      <name val="Arial"/>
      <family val="2"/>
    </font>
    <font>
      <b/>
      <sz val="10"/>
      <color rgb="FF000000"/>
      <name val="Arial"/>
      <family val="2"/>
    </font>
    <font>
      <sz val="10"/>
      <color rgb="FF000000"/>
      <name val="Arial"/>
      <family val="2"/>
    </font>
    <font>
      <i/>
      <sz val="10"/>
      <color theme="1"/>
      <name val="Arial"/>
      <family val="2"/>
    </font>
    <font>
      <sz val="10"/>
      <name val="Arial"/>
      <family val="2"/>
    </font>
    <font>
      <b/>
      <sz val="10"/>
      <name val="Arial"/>
      <family val="2"/>
    </font>
    <font>
      <sz val="11"/>
      <color theme="1"/>
      <name val="Calibri"/>
      <family val="2"/>
      <scheme val="minor"/>
    </font>
    <font>
      <sz val="11"/>
      <color rgb="FFFF0000"/>
      <name val="Calibri"/>
      <family val="2"/>
      <scheme val="minor"/>
    </font>
    <font>
      <b/>
      <sz val="10"/>
      <color rgb="FFFF0000"/>
      <name val="Arial"/>
      <family val="2"/>
    </font>
    <font>
      <b/>
      <sz val="9"/>
      <color rgb="FFFF0000"/>
      <name val="Arial"/>
      <family val="2"/>
    </font>
    <font>
      <sz val="10"/>
      <color rgb="FFFF0000"/>
      <name val="Arial"/>
      <family val="2"/>
    </font>
    <font>
      <sz val="12"/>
      <color rgb="FFFF0000"/>
      <name val="Times New Roman"/>
      <family val="1"/>
    </font>
    <font>
      <i/>
      <sz val="10"/>
      <color rgb="FFFF0000"/>
      <name val="Arial"/>
      <family val="2"/>
    </font>
    <font>
      <sz val="11"/>
      <name val="Arial"/>
      <family val="2"/>
    </font>
    <font>
      <sz val="11"/>
      <name val="Calibri"/>
      <family val="2"/>
      <scheme val="minor"/>
    </font>
    <font>
      <sz val="12"/>
      <name val="Arial"/>
      <family val="2"/>
    </font>
    <font>
      <b/>
      <sz val="12"/>
      <name val="Arial"/>
      <family val="2"/>
    </font>
    <font>
      <b/>
      <sz val="11"/>
      <name val="Arial"/>
      <family val="2"/>
    </font>
    <font>
      <i/>
      <sz val="10"/>
      <name val="Arial"/>
      <family val="2"/>
    </font>
    <font>
      <sz val="10"/>
      <color theme="1"/>
      <name val="Segoe UI Symbol"/>
      <family val="2"/>
    </font>
    <font>
      <sz val="11"/>
      <color theme="1"/>
      <name val="Arial"/>
      <family val="2"/>
    </font>
    <font>
      <b/>
      <sz val="10"/>
      <color theme="1"/>
      <name val="Segoe UI Symbo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93DDE5"/>
        <bgColor indexed="64"/>
      </patternFill>
    </fill>
  </fills>
  <borders count="1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101">
    <xf numFmtId="0" fontId="0" fillId="0" borderId="0" xfId="0"/>
    <xf numFmtId="0" fontId="9" fillId="2" borderId="0" xfId="0" applyFont="1" applyFill="1"/>
    <xf numFmtId="0" fontId="10" fillId="2" borderId="0" xfId="0" applyFont="1" applyFill="1" applyAlignment="1">
      <alignment horizontal="justify" vertical="center" wrapText="1"/>
    </xf>
    <xf numFmtId="0" fontId="9" fillId="2" borderId="0" xfId="0" applyFont="1" applyFill="1" applyAlignment="1">
      <alignment wrapText="1"/>
    </xf>
    <xf numFmtId="8" fontId="10" fillId="2" borderId="0" xfId="0" applyNumberFormat="1" applyFont="1" applyFill="1" applyAlignment="1">
      <alignment horizontal="center" vertical="center" wrapText="1"/>
    </xf>
    <xf numFmtId="0" fontId="9" fillId="0" borderId="0" xfId="0" applyFont="1"/>
    <xf numFmtId="0" fontId="16" fillId="2" borderId="0" xfId="0" applyFont="1" applyFill="1"/>
    <xf numFmtId="0" fontId="17" fillId="2" borderId="0" xfId="0" applyFont="1" applyFill="1"/>
    <xf numFmtId="0" fontId="18" fillId="2" borderId="0" xfId="0" applyFont="1" applyFill="1" applyAlignment="1">
      <alignment horizontal="center" vertical="center"/>
    </xf>
    <xf numFmtId="0" fontId="10" fillId="2" borderId="0" xfId="0" applyFont="1" applyFill="1" applyBorder="1" applyAlignment="1">
      <alignment horizontal="justify" vertical="center" wrapText="1"/>
    </xf>
    <xf numFmtId="0" fontId="9" fillId="2" borderId="0" xfId="0" applyFont="1" applyFill="1" applyBorder="1" applyAlignment="1">
      <alignment wrapText="1"/>
    </xf>
    <xf numFmtId="0" fontId="9" fillId="2" borderId="0" xfId="0" applyFont="1" applyFill="1" applyBorder="1"/>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8" fontId="12" fillId="2" borderId="0" xfId="0" applyNumberFormat="1" applyFont="1" applyFill="1" applyBorder="1" applyAlignment="1">
      <alignment horizontal="right" vertical="center" wrapText="1"/>
    </xf>
    <xf numFmtId="0" fontId="13" fillId="2" borderId="0" xfId="0" applyFont="1" applyFill="1" applyBorder="1" applyAlignment="1" applyProtection="1">
      <alignment horizontal="right" vertical="center" wrapText="1"/>
      <protection locked="0"/>
    </xf>
    <xf numFmtId="0" fontId="12" fillId="2" borderId="0" xfId="0" applyFont="1" applyFill="1" applyBorder="1" applyAlignment="1">
      <alignment horizontal="right" vertical="center" wrapText="1"/>
    </xf>
    <xf numFmtId="0" fontId="14" fillId="0" borderId="0" xfId="0" applyFont="1" applyBorder="1" applyAlignment="1">
      <alignment horizontal="left"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8" fontId="4" fillId="3" borderId="3" xfId="0" applyNumberFormat="1" applyFont="1" applyFill="1" applyBorder="1" applyAlignment="1">
      <alignment horizontal="right" vertical="center"/>
    </xf>
    <xf numFmtId="0" fontId="4"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4" xfId="0" applyFont="1" applyBorder="1" applyAlignment="1">
      <alignment horizontal="justify" vertical="center" wrapText="1"/>
    </xf>
    <xf numFmtId="0" fontId="3" fillId="3" borderId="11" xfId="0" applyFont="1" applyFill="1" applyBorder="1" applyAlignment="1">
      <alignment horizontal="center" vertical="center" wrapText="1"/>
    </xf>
    <xf numFmtId="8" fontId="10" fillId="2" borderId="0" xfId="0" applyNumberFormat="1" applyFont="1" applyFill="1" applyBorder="1" applyAlignment="1">
      <alignment horizontal="center" vertical="center" wrapText="1"/>
    </xf>
    <xf numFmtId="0" fontId="20" fillId="0" borderId="0" xfId="0" applyFont="1" applyBorder="1" applyAlignment="1">
      <alignment horizontal="left" vertical="center"/>
    </xf>
    <xf numFmtId="0" fontId="15" fillId="2" borderId="0" xfId="0" applyFont="1" applyFill="1"/>
    <xf numFmtId="0" fontId="15" fillId="2" borderId="0" xfId="0" applyFont="1" applyFill="1" applyAlignment="1">
      <alignment horizontal="center" vertical="center"/>
    </xf>
    <xf numFmtId="0" fontId="6" fillId="0" borderId="0" xfId="0" applyFont="1" applyAlignment="1">
      <alignment horizontal="left" vertical="center" indent="15"/>
    </xf>
    <xf numFmtId="0" fontId="10" fillId="2" borderId="0" xfId="0" applyFont="1" applyFill="1" applyBorder="1" applyAlignment="1">
      <alignment horizontal="left" vertical="center"/>
    </xf>
    <xf numFmtId="0" fontId="0" fillId="0" borderId="0" xfId="0" applyAlignment="1">
      <alignment horizontal="justify" vertical="center" wrapText="1"/>
    </xf>
    <xf numFmtId="0" fontId="7" fillId="2" borderId="0" xfId="0" applyFont="1" applyFill="1" applyBorder="1" applyAlignment="1">
      <alignment horizontal="left" vertical="center"/>
    </xf>
    <xf numFmtId="0" fontId="4" fillId="3" borderId="1" xfId="0" applyFont="1" applyFill="1" applyBorder="1" applyAlignment="1">
      <alignment horizontal="left" vertical="center"/>
    </xf>
    <xf numFmtId="3" fontId="4" fillId="3" borderId="4" xfId="0" applyNumberFormat="1" applyFont="1" applyFill="1" applyBorder="1" applyAlignment="1">
      <alignment horizontal="right" vertical="center"/>
    </xf>
    <xf numFmtId="44" fontId="6" fillId="0" borderId="3" xfId="1" applyFont="1" applyBorder="1" applyAlignment="1">
      <alignment horizontal="right" vertical="center" wrapText="1"/>
    </xf>
    <xf numFmtId="44" fontId="6" fillId="0" borderId="3" xfId="1" applyFont="1" applyBorder="1" applyAlignment="1" applyProtection="1">
      <alignment horizontal="right" vertical="center" wrapText="1"/>
      <protection locked="0"/>
    </xf>
    <xf numFmtId="0" fontId="1" fillId="0" borderId="0" xfId="0" applyFont="1" applyAlignment="1">
      <alignment horizontal="justify" vertical="center"/>
    </xf>
    <xf numFmtId="0" fontId="0" fillId="0" borderId="0" xfId="0" applyAlignment="1"/>
    <xf numFmtId="0" fontId="20" fillId="0" borderId="0" xfId="0" applyFont="1" applyBorder="1" applyAlignment="1">
      <alignment horizontal="left" vertical="center"/>
    </xf>
    <xf numFmtId="0" fontId="10" fillId="2" borderId="0" xfId="0" applyFont="1" applyFill="1" applyBorder="1" applyAlignment="1">
      <alignment horizontal="justify" vertical="center" wrapText="1"/>
    </xf>
    <xf numFmtId="0" fontId="0" fillId="0" borderId="0" xfId="0" applyAlignment="1">
      <alignment horizontal="justify" vertical="center" wrapText="1"/>
    </xf>
    <xf numFmtId="0" fontId="3" fillId="3" borderId="4" xfId="0" applyFont="1" applyFill="1" applyBorder="1" applyAlignment="1">
      <alignment horizontal="center" vertical="center" wrapText="1"/>
    </xf>
    <xf numFmtId="0" fontId="0" fillId="0" borderId="1" xfId="0" applyBorder="1" applyAlignment="1">
      <alignment horizontal="center" vertical="center" wrapText="1"/>
    </xf>
    <xf numFmtId="44" fontId="7" fillId="0" borderId="4" xfId="0" applyNumberFormat="1" applyFont="1" applyBorder="1" applyAlignment="1">
      <alignment horizontal="right" vertical="center" wrapText="1"/>
    </xf>
    <xf numFmtId="0" fontId="7" fillId="0" borderId="1" xfId="0" applyFont="1" applyBorder="1" applyAlignment="1">
      <alignment horizontal="right" vertical="center" wrapText="1"/>
    </xf>
    <xf numFmtId="0" fontId="3" fillId="3" borderId="4"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9" fillId="2" borderId="0" xfId="0" applyFont="1" applyFill="1" applyAlignment="1">
      <alignment horizontal="justify" vertical="center"/>
    </xf>
    <xf numFmtId="0" fontId="16" fillId="2" borderId="0" xfId="0" applyFont="1" applyFill="1"/>
    <xf numFmtId="0" fontId="15" fillId="2" borderId="0" xfId="0" applyFont="1" applyFill="1" applyAlignment="1" applyProtection="1">
      <alignment horizontal="justify" vertical="center"/>
      <protection locked="0"/>
    </xf>
    <xf numFmtId="0" fontId="16" fillId="2" borderId="0" xfId="0" applyFont="1" applyFill="1" applyProtection="1">
      <protection locked="0"/>
    </xf>
    <xf numFmtId="0" fontId="16" fillId="0" borderId="0" xfId="0" applyFont="1" applyProtection="1">
      <protection locked="0"/>
    </xf>
    <xf numFmtId="0" fontId="16" fillId="0" borderId="0" xfId="0" applyFont="1"/>
    <xf numFmtId="0" fontId="19" fillId="2" borderId="0" xfId="0" applyFont="1" applyFill="1" applyAlignment="1">
      <alignment horizontal="justify" vertical="center" wrapText="1"/>
    </xf>
    <xf numFmtId="0" fontId="16" fillId="2" borderId="0" xfId="0" applyFont="1" applyFill="1" applyAlignment="1">
      <alignment wrapText="1"/>
    </xf>
    <xf numFmtId="0" fontId="7" fillId="2" borderId="0" xfId="0" applyFont="1" applyFill="1" applyBorder="1" applyAlignment="1">
      <alignment horizontal="left" vertical="center"/>
    </xf>
    <xf numFmtId="0" fontId="10" fillId="2" borderId="0" xfId="0" applyFont="1" applyFill="1" applyBorder="1" applyAlignment="1">
      <alignment horizontal="left" vertical="center"/>
    </xf>
    <xf numFmtId="0" fontId="14" fillId="0" borderId="0" xfId="0" applyFont="1" applyBorder="1" applyAlignment="1">
      <alignment horizontal="left" vertical="center"/>
    </xf>
    <xf numFmtId="0" fontId="2" fillId="0" borderId="5" xfId="0" applyFont="1" applyBorder="1" applyAlignment="1" applyProtection="1">
      <alignment horizontal="center" vertical="center" wrapText="1"/>
      <protection locked="0"/>
    </xf>
    <xf numFmtId="0" fontId="2" fillId="2" borderId="10" xfId="0" applyFont="1" applyFill="1" applyBorder="1" applyAlignment="1">
      <alignment horizontal="justify" vertical="center" wrapText="1"/>
    </xf>
    <xf numFmtId="0" fontId="20" fillId="2" borderId="0" xfId="0" applyFont="1" applyFill="1" applyBorder="1" applyAlignment="1">
      <alignment horizontal="left" vertical="center"/>
    </xf>
    <xf numFmtId="0" fontId="20" fillId="2" borderId="0" xfId="0" applyFont="1" applyFill="1" applyBorder="1" applyAlignment="1">
      <alignment horizontal="left" vertical="center"/>
    </xf>
    <xf numFmtId="0" fontId="1" fillId="2" borderId="0" xfId="0" applyFont="1" applyFill="1" applyAlignment="1" applyProtection="1">
      <alignment horizontal="justify" vertical="center"/>
    </xf>
    <xf numFmtId="0" fontId="0" fillId="2" borderId="0" xfId="0" applyFill="1" applyAlignment="1" applyProtection="1"/>
    <xf numFmtId="0" fontId="1" fillId="2" borderId="0" xfId="0" applyFont="1" applyFill="1" applyAlignment="1" applyProtection="1">
      <alignment horizontal="justify" vertical="center"/>
    </xf>
    <xf numFmtId="0" fontId="0" fillId="2" borderId="0" xfId="0" applyFill="1" applyAlignment="1" applyProtection="1"/>
    <xf numFmtId="0" fontId="2" fillId="0" borderId="12" xfId="0" applyFont="1" applyBorder="1" applyAlignment="1">
      <alignment horizontal="justify" vertical="center" wrapText="1"/>
    </xf>
    <xf numFmtId="0" fontId="0" fillId="0" borderId="12" xfId="0" applyBorder="1" applyAlignment="1">
      <alignment vertical="center" wrapText="1"/>
    </xf>
    <xf numFmtId="0" fontId="24" fillId="2" borderId="0" xfId="0" applyFont="1" applyFill="1" applyAlignment="1">
      <alignment horizontal="center" vertical="center"/>
    </xf>
    <xf numFmtId="0" fontId="24" fillId="2" borderId="12" xfId="0" applyFont="1" applyFill="1" applyBorder="1" applyAlignment="1">
      <alignment horizontal="center"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0" fillId="3" borderId="12" xfId="0" applyFill="1" applyBorder="1" applyAlignment="1"/>
    <xf numFmtId="0" fontId="24" fillId="3" borderId="14" xfId="0" applyFont="1" applyFill="1" applyBorder="1" applyAlignment="1">
      <alignment horizontal="center" vertical="center" wrapText="1"/>
    </xf>
    <xf numFmtId="0" fontId="21" fillId="0" borderId="12" xfId="0" applyFont="1" applyBorder="1" applyAlignment="1" applyProtection="1">
      <alignment horizontal="center" vertical="center" wrapText="1"/>
      <protection locked="0"/>
    </xf>
    <xf numFmtId="0" fontId="22" fillId="2" borderId="12" xfId="0" applyFont="1" applyFill="1" applyBorder="1" applyAlignment="1" applyProtection="1">
      <alignment horizontal="center" vertical="center"/>
    </xf>
    <xf numFmtId="0" fontId="23" fillId="0" borderId="12" xfId="0" applyFont="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5" fillId="0" borderId="15" xfId="0" applyFont="1" applyBorder="1" applyAlignment="1">
      <alignment wrapText="1"/>
    </xf>
    <xf numFmtId="0" fontId="0" fillId="0" borderId="15" xfId="0" applyBorder="1" applyAlignment="1">
      <alignment wrapText="1"/>
    </xf>
    <xf numFmtId="0" fontId="2" fillId="2" borderId="2"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protection locked="0"/>
    </xf>
    <xf numFmtId="0" fontId="24" fillId="2" borderId="12" xfId="0" applyFont="1" applyFill="1" applyBorder="1" applyAlignment="1" applyProtection="1">
      <alignment horizontal="center"/>
      <protection locked="0"/>
    </xf>
  </cellXfs>
  <cellStyles count="2">
    <cellStyle name="Moneda" xfId="1" builtinId="4"/>
    <cellStyle name="Normal" xfId="0" builtinId="0"/>
  </cellStyles>
  <dxfs count="0"/>
  <tableStyles count="0" defaultTableStyle="TableStyleMedium2" defaultPivotStyle="PivotStyleLight16"/>
  <colors>
    <mruColors>
      <color rgb="FF93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755C-8672-4B8A-A615-D96344D71B37}">
  <dimension ref="A1:P139"/>
  <sheetViews>
    <sheetView tabSelected="1" topLeftCell="B34" zoomScale="82" zoomScaleNormal="82" workbookViewId="0">
      <selection activeCell="G34" sqref="G34"/>
    </sheetView>
  </sheetViews>
  <sheetFormatPr baseColWidth="10" defaultRowHeight="15" x14ac:dyDescent="0.25"/>
  <cols>
    <col min="1" max="1" width="11.42578125" style="1"/>
    <col min="2" max="2" width="40.85546875" style="5" customWidth="1"/>
    <col min="3" max="3" width="43.28515625" style="5" customWidth="1"/>
    <col min="4" max="4" width="20.85546875" style="5" customWidth="1"/>
    <col min="5" max="5" width="8.7109375" style="5" customWidth="1"/>
    <col min="6" max="6" width="11" style="5" customWidth="1"/>
    <col min="7" max="7" width="17.7109375" style="5" customWidth="1"/>
    <col min="8" max="8" width="19.5703125" style="5" customWidth="1"/>
    <col min="9" max="9" width="25.7109375" style="5" customWidth="1"/>
    <col min="10" max="10" width="17.5703125" style="5" customWidth="1"/>
    <col min="11" max="13" width="11.42578125" style="5"/>
    <col min="14" max="15" width="17.5703125" style="5" customWidth="1"/>
    <col min="16" max="16" width="20.28515625" style="5" customWidth="1"/>
    <col min="17" max="16384" width="11.42578125" style="5"/>
  </cols>
  <sheetData>
    <row r="1" spans="1:16" s="1" customFormat="1" x14ac:dyDescent="0.25"/>
    <row r="2" spans="1:16" s="1" customFormat="1" ht="15.75" x14ac:dyDescent="0.25">
      <c r="B2" s="6"/>
      <c r="C2" s="6"/>
      <c r="D2" s="7"/>
      <c r="E2" s="7"/>
      <c r="F2" s="7"/>
      <c r="G2" s="7"/>
      <c r="H2" s="8" t="s">
        <v>0</v>
      </c>
      <c r="I2" s="7"/>
      <c r="J2" s="7"/>
      <c r="K2" s="7"/>
      <c r="L2" s="6"/>
      <c r="M2" s="6"/>
      <c r="N2" s="6"/>
      <c r="O2" s="6"/>
      <c r="P2" s="6"/>
    </row>
    <row r="3" spans="1:16" s="1" customFormat="1" ht="15.75" x14ac:dyDescent="0.25">
      <c r="B3" s="6"/>
      <c r="C3" s="6"/>
      <c r="D3" s="7"/>
      <c r="E3" s="7"/>
      <c r="F3" s="7"/>
      <c r="G3" s="7"/>
      <c r="H3" s="8" t="s">
        <v>1</v>
      </c>
      <c r="I3" s="7"/>
      <c r="J3" s="7"/>
      <c r="K3" s="7"/>
      <c r="L3" s="6"/>
      <c r="M3" s="6"/>
      <c r="N3" s="6"/>
      <c r="O3" s="6"/>
      <c r="P3" s="6"/>
    </row>
    <row r="4" spans="1:16" s="1" customFormat="1" ht="64.5" customHeight="1" x14ac:dyDescent="0.25">
      <c r="A4" s="6"/>
      <c r="B4" s="66" t="s">
        <v>4</v>
      </c>
      <c r="C4" s="67"/>
      <c r="D4" s="67"/>
      <c r="E4" s="67"/>
      <c r="F4" s="67"/>
      <c r="G4" s="67"/>
      <c r="H4" s="67"/>
      <c r="I4" s="67"/>
      <c r="J4" s="67"/>
      <c r="K4" s="67"/>
      <c r="L4" s="67"/>
      <c r="M4" s="67"/>
      <c r="N4" s="68"/>
      <c r="O4" s="68"/>
      <c r="P4" s="68"/>
    </row>
    <row r="5" spans="1:16" s="1" customFormat="1" x14ac:dyDescent="0.25">
      <c r="A5" s="6"/>
      <c r="B5" s="64" t="s">
        <v>2</v>
      </c>
      <c r="C5" s="65"/>
      <c r="D5" s="65"/>
      <c r="E5" s="65"/>
      <c r="F5" s="65"/>
      <c r="G5" s="65"/>
      <c r="H5" s="65"/>
      <c r="I5" s="65"/>
      <c r="J5" s="65"/>
      <c r="K5" s="65"/>
      <c r="L5" s="65"/>
      <c r="M5" s="65"/>
      <c r="N5" s="6"/>
      <c r="O5" s="6"/>
      <c r="P5" s="6"/>
    </row>
    <row r="6" spans="1:16" s="1" customFormat="1" x14ac:dyDescent="0.25">
      <c r="A6" s="6"/>
      <c r="B6" s="65"/>
      <c r="C6" s="65"/>
      <c r="D6" s="65"/>
      <c r="E6" s="65"/>
      <c r="F6" s="65"/>
      <c r="G6" s="65"/>
      <c r="H6" s="65"/>
      <c r="I6" s="65"/>
      <c r="J6" s="65"/>
      <c r="K6" s="65"/>
      <c r="L6" s="65"/>
      <c r="M6" s="65"/>
      <c r="N6" s="6"/>
      <c r="O6" s="6"/>
      <c r="P6" s="6"/>
    </row>
    <row r="7" spans="1:16" s="1" customFormat="1" ht="46.5" customHeight="1" x14ac:dyDescent="0.25">
      <c r="A7" s="6"/>
      <c r="B7" s="64" t="s">
        <v>5</v>
      </c>
      <c r="C7" s="65"/>
      <c r="D7" s="65"/>
      <c r="E7" s="65"/>
      <c r="F7" s="65"/>
      <c r="G7" s="65"/>
      <c r="H7" s="65"/>
      <c r="I7" s="65"/>
      <c r="J7" s="65"/>
      <c r="K7" s="65"/>
      <c r="L7" s="65"/>
      <c r="M7" s="65"/>
      <c r="N7" s="69"/>
      <c r="O7" s="69"/>
      <c r="P7" s="69"/>
    </row>
    <row r="8" spans="1:16" s="1" customFormat="1" x14ac:dyDescent="0.25">
      <c r="B8" s="70" t="s">
        <v>6</v>
      </c>
      <c r="C8" s="71"/>
      <c r="D8" s="71"/>
      <c r="E8" s="71"/>
      <c r="F8" s="71"/>
    </row>
    <row r="9" spans="1:16" s="1" customFormat="1" x14ac:dyDescent="0.25">
      <c r="B9" s="2"/>
      <c r="C9" s="3"/>
      <c r="D9" s="3"/>
      <c r="E9" s="3"/>
      <c r="F9" s="3"/>
    </row>
    <row r="10" spans="1:16" s="1" customFormat="1" ht="15.75" thickBot="1" x14ac:dyDescent="0.3">
      <c r="B10" s="12"/>
      <c r="C10" s="12"/>
      <c r="D10" s="12"/>
      <c r="E10" s="12"/>
      <c r="F10" s="13"/>
      <c r="G10" s="13"/>
    </row>
    <row r="11" spans="1:16" s="1" customFormat="1" ht="63.75" customHeight="1" thickBot="1" x14ac:dyDescent="0.3">
      <c r="B11" s="55" t="s">
        <v>7</v>
      </c>
      <c r="C11" s="48" t="s">
        <v>8</v>
      </c>
      <c r="D11" s="57"/>
      <c r="E11" s="57"/>
      <c r="F11" s="57"/>
      <c r="G11" s="58"/>
      <c r="H11" s="59" t="s">
        <v>9</v>
      </c>
      <c r="I11" s="60"/>
    </row>
    <row r="12" spans="1:16" s="1" customFormat="1" ht="63.75" customHeight="1" thickBot="1" x14ac:dyDescent="0.3">
      <c r="B12" s="56"/>
      <c r="C12" s="20" t="s">
        <v>10</v>
      </c>
      <c r="D12" s="21" t="s">
        <v>11</v>
      </c>
      <c r="E12" s="48" t="s">
        <v>12</v>
      </c>
      <c r="F12" s="49"/>
      <c r="G12" s="22" t="s">
        <v>13</v>
      </c>
      <c r="H12" s="23" t="s">
        <v>14</v>
      </c>
      <c r="I12" s="23" t="s">
        <v>15</v>
      </c>
    </row>
    <row r="13" spans="1:16" s="1" customFormat="1" ht="63.75" customHeight="1" thickBot="1" x14ac:dyDescent="0.3">
      <c r="B13" s="61" t="s">
        <v>16</v>
      </c>
      <c r="C13" s="24" t="s">
        <v>17</v>
      </c>
      <c r="D13" s="25" t="s">
        <v>18</v>
      </c>
      <c r="E13" s="40">
        <v>1750</v>
      </c>
      <c r="F13" s="39" t="s">
        <v>69</v>
      </c>
      <c r="G13" s="26">
        <v>892.5</v>
      </c>
      <c r="H13" s="42"/>
      <c r="I13" s="41">
        <f>E13*H13</f>
        <v>0</v>
      </c>
    </row>
    <row r="14" spans="1:16" s="1" customFormat="1" ht="63.75" customHeight="1" thickBot="1" x14ac:dyDescent="0.3">
      <c r="B14" s="62"/>
      <c r="C14" s="24" t="s">
        <v>19</v>
      </c>
      <c r="D14" s="25" t="s">
        <v>20</v>
      </c>
      <c r="E14" s="40">
        <v>6000</v>
      </c>
      <c r="F14" s="39" t="s">
        <v>69</v>
      </c>
      <c r="G14" s="26">
        <v>2580</v>
      </c>
      <c r="H14" s="42"/>
      <c r="I14" s="41">
        <f>H14*E14</f>
        <v>0</v>
      </c>
    </row>
    <row r="15" spans="1:16" s="1" customFormat="1" ht="63.75" customHeight="1" thickBot="1" x14ac:dyDescent="0.3">
      <c r="B15" s="63"/>
      <c r="C15" s="24" t="s">
        <v>21</v>
      </c>
      <c r="D15" s="25" t="s">
        <v>22</v>
      </c>
      <c r="E15" s="40">
        <v>72000</v>
      </c>
      <c r="F15" s="39" t="s">
        <v>69</v>
      </c>
      <c r="G15" s="26">
        <v>30960</v>
      </c>
      <c r="H15" s="42"/>
      <c r="I15" s="41">
        <f t="shared" ref="I15:I30" si="0">H15*E15</f>
        <v>0</v>
      </c>
    </row>
    <row r="16" spans="1:16" s="1" customFormat="1" ht="63.75" customHeight="1" thickBot="1" x14ac:dyDescent="0.3">
      <c r="B16" s="27" t="s">
        <v>23</v>
      </c>
      <c r="C16" s="24" t="s">
        <v>24</v>
      </c>
      <c r="D16" s="25" t="s">
        <v>25</v>
      </c>
      <c r="E16" s="40">
        <v>900</v>
      </c>
      <c r="F16" s="39" t="s">
        <v>69</v>
      </c>
      <c r="G16" s="26">
        <v>4428</v>
      </c>
      <c r="H16" s="42"/>
      <c r="I16" s="41">
        <f t="shared" si="0"/>
        <v>0</v>
      </c>
    </row>
    <row r="17" spans="2:9" s="1" customFormat="1" ht="63.75" customHeight="1" thickBot="1" x14ac:dyDescent="0.3">
      <c r="B17" s="27" t="s">
        <v>26</v>
      </c>
      <c r="C17" s="24" t="s">
        <v>24</v>
      </c>
      <c r="D17" s="25" t="s">
        <v>27</v>
      </c>
      <c r="E17" s="40">
        <v>100</v>
      </c>
      <c r="F17" s="39" t="s">
        <v>69</v>
      </c>
      <c r="G17" s="26">
        <v>642</v>
      </c>
      <c r="H17" s="42"/>
      <c r="I17" s="41">
        <f t="shared" si="0"/>
        <v>0</v>
      </c>
    </row>
    <row r="18" spans="2:9" s="1" customFormat="1" ht="63.75" customHeight="1" thickBot="1" x14ac:dyDescent="0.3">
      <c r="B18" s="27" t="s">
        <v>28</v>
      </c>
      <c r="C18" s="24" t="s">
        <v>70</v>
      </c>
      <c r="D18" s="25" t="s">
        <v>29</v>
      </c>
      <c r="E18" s="40">
        <v>500</v>
      </c>
      <c r="F18" s="39" t="s">
        <v>69</v>
      </c>
      <c r="G18" s="26">
        <v>1800</v>
      </c>
      <c r="H18" s="42"/>
      <c r="I18" s="41">
        <f t="shared" si="0"/>
        <v>0</v>
      </c>
    </row>
    <row r="19" spans="2:9" s="1" customFormat="1" ht="63.75" customHeight="1" thickBot="1" x14ac:dyDescent="0.3">
      <c r="B19" s="27" t="s">
        <v>30</v>
      </c>
      <c r="C19" s="24" t="s">
        <v>24</v>
      </c>
      <c r="D19" s="25" t="s">
        <v>31</v>
      </c>
      <c r="E19" s="40">
        <v>200</v>
      </c>
      <c r="F19" s="39" t="s">
        <v>69</v>
      </c>
      <c r="G19" s="26">
        <v>108</v>
      </c>
      <c r="H19" s="42"/>
      <c r="I19" s="41">
        <f t="shared" si="0"/>
        <v>0</v>
      </c>
    </row>
    <row r="20" spans="2:9" s="1" customFormat="1" ht="63.75" customHeight="1" thickBot="1" x14ac:dyDescent="0.3">
      <c r="B20" s="27" t="s">
        <v>30</v>
      </c>
      <c r="C20" s="24" t="s">
        <v>19</v>
      </c>
      <c r="D20" s="25" t="s">
        <v>32</v>
      </c>
      <c r="E20" s="40">
        <v>4000</v>
      </c>
      <c r="F20" s="39" t="s">
        <v>69</v>
      </c>
      <c r="G20" s="26">
        <v>1880</v>
      </c>
      <c r="H20" s="42"/>
      <c r="I20" s="41">
        <f t="shared" si="0"/>
        <v>0</v>
      </c>
    </row>
    <row r="21" spans="2:9" s="1" customFormat="1" ht="63.75" customHeight="1" thickBot="1" x14ac:dyDescent="0.3">
      <c r="B21" s="27" t="s">
        <v>30</v>
      </c>
      <c r="C21" s="24" t="s">
        <v>33</v>
      </c>
      <c r="D21" s="25" t="s">
        <v>34</v>
      </c>
      <c r="E21" s="40">
        <v>4800</v>
      </c>
      <c r="F21" s="39" t="s">
        <v>69</v>
      </c>
      <c r="G21" s="26">
        <v>2208</v>
      </c>
      <c r="H21" s="42"/>
      <c r="I21" s="41">
        <f t="shared" si="0"/>
        <v>0</v>
      </c>
    </row>
    <row r="22" spans="2:9" s="1" customFormat="1" ht="63.75" customHeight="1" thickBot="1" x14ac:dyDescent="0.3">
      <c r="B22" s="27" t="s">
        <v>35</v>
      </c>
      <c r="C22" s="24" t="s">
        <v>24</v>
      </c>
      <c r="D22" s="25" t="s">
        <v>36</v>
      </c>
      <c r="E22" s="40">
        <v>200</v>
      </c>
      <c r="F22" s="39" t="s">
        <v>69</v>
      </c>
      <c r="G22" s="26">
        <v>240</v>
      </c>
      <c r="H22" s="42"/>
      <c r="I22" s="41">
        <f t="shared" si="0"/>
        <v>0</v>
      </c>
    </row>
    <row r="23" spans="2:9" s="1" customFormat="1" ht="63.75" customHeight="1" thickBot="1" x14ac:dyDescent="0.3">
      <c r="B23" s="27" t="s">
        <v>37</v>
      </c>
      <c r="C23" s="24" t="s">
        <v>24</v>
      </c>
      <c r="D23" s="25" t="s">
        <v>38</v>
      </c>
      <c r="E23" s="40">
        <v>7000</v>
      </c>
      <c r="F23" s="39" t="s">
        <v>69</v>
      </c>
      <c r="G23" s="26">
        <v>12880</v>
      </c>
      <c r="H23" s="42"/>
      <c r="I23" s="41">
        <f t="shared" si="0"/>
        <v>0</v>
      </c>
    </row>
    <row r="24" spans="2:9" s="1" customFormat="1" ht="63.75" customHeight="1" thickBot="1" x14ac:dyDescent="0.3">
      <c r="B24" s="27" t="s">
        <v>39</v>
      </c>
      <c r="C24" s="24" t="s">
        <v>40</v>
      </c>
      <c r="D24" s="25" t="s">
        <v>41</v>
      </c>
      <c r="E24" s="40">
        <v>100</v>
      </c>
      <c r="F24" s="39" t="s">
        <v>69</v>
      </c>
      <c r="G24" s="26">
        <v>237</v>
      </c>
      <c r="H24" s="42"/>
      <c r="I24" s="41">
        <f t="shared" si="0"/>
        <v>0</v>
      </c>
    </row>
    <row r="25" spans="2:9" s="1" customFormat="1" ht="63.75" customHeight="1" thickBot="1" x14ac:dyDescent="0.3">
      <c r="B25" s="27" t="s">
        <v>42</v>
      </c>
      <c r="C25" s="24" t="s">
        <v>40</v>
      </c>
      <c r="D25" s="25" t="s">
        <v>43</v>
      </c>
      <c r="E25" s="40">
        <v>50</v>
      </c>
      <c r="F25" s="39" t="s">
        <v>69</v>
      </c>
      <c r="G25" s="26">
        <v>335.5</v>
      </c>
      <c r="H25" s="42"/>
      <c r="I25" s="41">
        <f t="shared" si="0"/>
        <v>0</v>
      </c>
    </row>
    <row r="26" spans="2:9" s="1" customFormat="1" ht="63.75" customHeight="1" thickBot="1" x14ac:dyDescent="0.3">
      <c r="B26" s="27" t="s">
        <v>44</v>
      </c>
      <c r="C26" s="24" t="s">
        <v>45</v>
      </c>
      <c r="D26" s="25" t="s">
        <v>46</v>
      </c>
      <c r="E26" s="40">
        <v>74</v>
      </c>
      <c r="F26" s="39" t="s">
        <v>71</v>
      </c>
      <c r="G26" s="26">
        <v>1477.78</v>
      </c>
      <c r="H26" s="42"/>
      <c r="I26" s="41">
        <f t="shared" si="0"/>
        <v>0</v>
      </c>
    </row>
    <row r="27" spans="2:9" s="1" customFormat="1" ht="63.75" customHeight="1" thickBot="1" x14ac:dyDescent="0.3">
      <c r="B27" s="27" t="s">
        <v>47</v>
      </c>
      <c r="C27" s="24" t="s">
        <v>45</v>
      </c>
      <c r="D27" s="25" t="s">
        <v>46</v>
      </c>
      <c r="E27" s="40">
        <v>72</v>
      </c>
      <c r="F27" s="39" t="s">
        <v>71</v>
      </c>
      <c r="G27" s="26">
        <v>1437.84</v>
      </c>
      <c r="H27" s="42"/>
      <c r="I27" s="41">
        <f t="shared" si="0"/>
        <v>0</v>
      </c>
    </row>
    <row r="28" spans="2:9" s="1" customFormat="1" ht="63.75" customHeight="1" thickBot="1" x14ac:dyDescent="0.3">
      <c r="B28" s="27" t="s">
        <v>48</v>
      </c>
      <c r="C28" s="24" t="s">
        <v>45</v>
      </c>
      <c r="D28" s="25" t="s">
        <v>46</v>
      </c>
      <c r="E28" s="40">
        <v>74</v>
      </c>
      <c r="F28" s="39" t="s">
        <v>71</v>
      </c>
      <c r="G28" s="26">
        <v>1477.78</v>
      </c>
      <c r="H28" s="42"/>
      <c r="I28" s="41">
        <f t="shared" si="0"/>
        <v>0</v>
      </c>
    </row>
    <row r="29" spans="2:9" s="1" customFormat="1" ht="76.5" customHeight="1" thickBot="1" x14ac:dyDescent="0.3">
      <c r="B29" s="27" t="s">
        <v>49</v>
      </c>
      <c r="C29" s="24" t="s">
        <v>24</v>
      </c>
      <c r="D29" s="25" t="s">
        <v>50</v>
      </c>
      <c r="E29" s="40">
        <v>250</v>
      </c>
      <c r="F29" s="39" t="s">
        <v>69</v>
      </c>
      <c r="G29" s="26">
        <v>552.5</v>
      </c>
      <c r="H29" s="42"/>
      <c r="I29" s="41">
        <f t="shared" si="0"/>
        <v>0</v>
      </c>
    </row>
    <row r="30" spans="2:9" s="1" customFormat="1" ht="33" customHeight="1" thickBot="1" x14ac:dyDescent="0.3">
      <c r="B30" s="27" t="s">
        <v>51</v>
      </c>
      <c r="C30" s="24" t="s">
        <v>24</v>
      </c>
      <c r="D30" s="25" t="s">
        <v>52</v>
      </c>
      <c r="E30" s="40">
        <v>1000</v>
      </c>
      <c r="F30" s="39" t="s">
        <v>69</v>
      </c>
      <c r="G30" s="26">
        <v>3890</v>
      </c>
      <c r="H30" s="42"/>
      <c r="I30" s="41">
        <f t="shared" si="0"/>
        <v>0</v>
      </c>
    </row>
    <row r="31" spans="2:9" s="1" customFormat="1" ht="43.5" customHeight="1" thickBot="1" x14ac:dyDescent="0.3">
      <c r="B31" s="52" t="s">
        <v>53</v>
      </c>
      <c r="C31" s="53"/>
      <c r="D31" s="53"/>
      <c r="E31" s="53"/>
      <c r="F31" s="53"/>
      <c r="G31" s="54"/>
      <c r="H31" s="50">
        <f>SUM(I13:I30)</f>
        <v>0</v>
      </c>
      <c r="I31" s="51"/>
    </row>
    <row r="32" spans="2:9" s="1" customFormat="1" ht="39" customHeight="1" thickBot="1" x14ac:dyDescent="0.3">
      <c r="B32" s="52" t="s">
        <v>54</v>
      </c>
      <c r="C32" s="53"/>
      <c r="D32" s="53"/>
      <c r="E32" s="53"/>
      <c r="F32" s="53"/>
      <c r="G32" s="54"/>
      <c r="H32" s="50">
        <f>H31*0.21</f>
        <v>0</v>
      </c>
      <c r="I32" s="51"/>
    </row>
    <row r="33" spans="2:9" s="1" customFormat="1" ht="40.5" customHeight="1" thickBot="1" x14ac:dyDescent="0.3">
      <c r="B33" s="52" t="s">
        <v>55</v>
      </c>
      <c r="C33" s="53"/>
      <c r="D33" s="53"/>
      <c r="E33" s="53"/>
      <c r="F33" s="53"/>
      <c r="G33" s="54"/>
      <c r="H33" s="50">
        <f>H31+H32</f>
        <v>0</v>
      </c>
      <c r="I33" s="51"/>
    </row>
    <row r="34" spans="2:9" s="1" customFormat="1" ht="40.5" customHeight="1" x14ac:dyDescent="0.25">
      <c r="B34" s="14"/>
      <c r="C34" s="15"/>
      <c r="D34" s="18"/>
      <c r="E34" s="18"/>
      <c r="F34" s="17"/>
      <c r="G34" s="16"/>
    </row>
    <row r="35" spans="2:9" s="1" customFormat="1" ht="29.25" customHeight="1" x14ac:dyDescent="0.25">
      <c r="B35" s="43" t="s">
        <v>56</v>
      </c>
      <c r="C35" s="44"/>
      <c r="D35" s="44"/>
      <c r="E35" s="44"/>
      <c r="F35" s="44"/>
      <c r="G35" s="44"/>
      <c r="H35" s="44"/>
      <c r="I35" s="44"/>
    </row>
    <row r="36" spans="2:9" s="1" customFormat="1" ht="15.75" thickBot="1" x14ac:dyDescent="0.3">
      <c r="B36" s="9"/>
      <c r="C36" s="10"/>
      <c r="D36" s="10"/>
      <c r="E36" s="10"/>
      <c r="F36" s="10"/>
      <c r="G36" s="11"/>
    </row>
    <row r="37" spans="2:9" s="1" customFormat="1" ht="15.75" thickBot="1" x14ac:dyDescent="0.3">
      <c r="B37" s="28" t="s">
        <v>57</v>
      </c>
      <c r="C37" s="30" t="s">
        <v>58</v>
      </c>
      <c r="D37" s="3"/>
      <c r="E37" s="3"/>
      <c r="F37" s="3"/>
    </row>
    <row r="38" spans="2:9" s="1" customFormat="1" ht="15.75" thickBot="1" x14ac:dyDescent="0.3">
      <c r="B38" s="29" t="s">
        <v>59</v>
      </c>
      <c r="C38" s="75"/>
      <c r="D38" s="3"/>
      <c r="E38" s="3"/>
      <c r="F38" s="3"/>
    </row>
    <row r="39" spans="2:9" s="1" customFormat="1" ht="15.75" thickBot="1" x14ac:dyDescent="0.3">
      <c r="B39" s="76" t="s">
        <v>60</v>
      </c>
      <c r="C39" s="98"/>
      <c r="D39" s="3"/>
      <c r="E39" s="3"/>
      <c r="F39" s="3"/>
    </row>
    <row r="40" spans="2:9" s="1" customFormat="1" ht="31.5" customHeight="1" x14ac:dyDescent="0.25">
      <c r="B40" s="77" t="s">
        <v>61</v>
      </c>
      <c r="C40" s="77"/>
      <c r="D40" s="77"/>
      <c r="E40" s="78"/>
      <c r="F40" s="4"/>
      <c r="G40" s="4"/>
      <c r="H40" s="4"/>
    </row>
    <row r="41" spans="2:9" s="1" customFormat="1" ht="24" customHeight="1" x14ac:dyDescent="0.25">
      <c r="B41" s="2"/>
      <c r="C41" s="2"/>
      <c r="D41" s="2"/>
      <c r="E41" s="2"/>
      <c r="F41" s="4"/>
      <c r="G41" s="4"/>
      <c r="H41" s="4"/>
    </row>
    <row r="42" spans="2:9" s="1" customFormat="1" ht="31.5" customHeight="1" x14ac:dyDescent="0.25">
      <c r="B42" s="79" t="s">
        <v>62</v>
      </c>
      <c r="C42" s="80"/>
      <c r="D42" s="80"/>
      <c r="E42" s="80"/>
      <c r="F42" s="80"/>
      <c r="G42" s="80"/>
      <c r="H42" s="80"/>
      <c r="I42" s="80"/>
    </row>
    <row r="43" spans="2:9" s="1" customFormat="1" ht="31.5" customHeight="1" x14ac:dyDescent="0.25">
      <c r="B43" s="81"/>
      <c r="C43" s="82"/>
      <c r="D43" s="87" t="s">
        <v>74</v>
      </c>
      <c r="E43" s="88" t="s">
        <v>75</v>
      </c>
      <c r="F43" s="88"/>
      <c r="G43" s="89"/>
      <c r="H43" s="85"/>
      <c r="I43" s="87" t="s">
        <v>76</v>
      </c>
    </row>
    <row r="44" spans="2:9" s="1" customFormat="1" ht="96.75" customHeight="1" x14ac:dyDescent="0.25">
      <c r="B44" s="92" t="s">
        <v>72</v>
      </c>
      <c r="C44" s="93" t="s">
        <v>73</v>
      </c>
      <c r="D44" s="99"/>
      <c r="E44" s="83" t="s">
        <v>63</v>
      </c>
      <c r="F44" s="84"/>
      <c r="G44" s="84"/>
      <c r="H44" s="86" t="s">
        <v>77</v>
      </c>
      <c r="I44" s="100"/>
    </row>
    <row r="45" spans="2:9" s="1" customFormat="1" ht="27" customHeight="1" x14ac:dyDescent="0.25">
      <c r="B45" s="45" t="s">
        <v>61</v>
      </c>
      <c r="C45" s="45"/>
      <c r="D45" s="45"/>
      <c r="E45" s="32"/>
      <c r="F45" s="10"/>
      <c r="G45" s="11"/>
      <c r="H45" s="11"/>
      <c r="I45" s="11"/>
    </row>
    <row r="46" spans="2:9" s="1" customFormat="1" x14ac:dyDescent="0.25">
      <c r="B46" s="73"/>
      <c r="C46" s="73"/>
      <c r="D46" s="73"/>
      <c r="E46" s="36"/>
      <c r="F46" s="10"/>
      <c r="G46" s="11"/>
      <c r="H46" s="11"/>
      <c r="I46" s="11"/>
    </row>
    <row r="47" spans="2:9" s="1" customFormat="1" x14ac:dyDescent="0.25">
      <c r="B47" s="46"/>
      <c r="C47" s="47"/>
      <c r="D47" s="47"/>
      <c r="E47" s="37"/>
      <c r="F47" s="10"/>
      <c r="G47" s="11"/>
      <c r="H47" s="11"/>
      <c r="I47" s="11"/>
    </row>
    <row r="48" spans="2:9" s="1" customFormat="1" x14ac:dyDescent="0.25">
      <c r="B48" s="72" t="s">
        <v>64</v>
      </c>
      <c r="C48" s="72"/>
      <c r="D48" s="72"/>
      <c r="E48" s="38"/>
      <c r="F48" s="10"/>
      <c r="G48" s="11"/>
      <c r="H48" s="11"/>
      <c r="I48" s="11"/>
    </row>
    <row r="49" spans="2:16" s="1" customFormat="1" x14ac:dyDescent="0.25">
      <c r="B49" s="38"/>
      <c r="C49" s="38"/>
      <c r="D49" s="38"/>
      <c r="E49" s="38"/>
      <c r="F49" s="10"/>
      <c r="G49" s="11"/>
      <c r="H49" s="11"/>
      <c r="I49" s="11"/>
    </row>
    <row r="50" spans="2:16" s="1" customFormat="1" ht="30" x14ac:dyDescent="0.25">
      <c r="B50" s="11"/>
      <c r="C50" s="11"/>
      <c r="D50" s="90" t="s">
        <v>79</v>
      </c>
      <c r="E50" s="88" t="s">
        <v>75</v>
      </c>
      <c r="F50" s="88"/>
      <c r="G50" s="89"/>
      <c r="H50" s="85"/>
      <c r="I50" s="87" t="s">
        <v>80</v>
      </c>
    </row>
    <row r="51" spans="2:16" s="1" customFormat="1" ht="65.25" customHeight="1" x14ac:dyDescent="0.25">
      <c r="B51" s="94" t="s">
        <v>78</v>
      </c>
      <c r="C51" s="93" t="s">
        <v>73</v>
      </c>
      <c r="D51" s="91"/>
      <c r="E51" s="83" t="s">
        <v>65</v>
      </c>
      <c r="F51" s="84"/>
      <c r="G51" s="84"/>
      <c r="H51" s="86" t="s">
        <v>77</v>
      </c>
      <c r="I51" s="100"/>
    </row>
    <row r="52" spans="2:16" s="1" customFormat="1" ht="74.25" customHeight="1" x14ac:dyDescent="0.25">
      <c r="B52" s="95"/>
      <c r="C52" s="93" t="s">
        <v>73</v>
      </c>
      <c r="D52" s="91"/>
      <c r="E52" s="83" t="s">
        <v>66</v>
      </c>
      <c r="F52" s="84"/>
      <c r="G52" s="84"/>
      <c r="H52" s="86" t="s">
        <v>77</v>
      </c>
      <c r="I52" s="100"/>
    </row>
    <row r="53" spans="2:16" s="1" customFormat="1" ht="36" customHeight="1" x14ac:dyDescent="0.25">
      <c r="B53" s="96" t="s">
        <v>67</v>
      </c>
      <c r="C53" s="97"/>
      <c r="D53" s="97"/>
      <c r="E53" s="97"/>
      <c r="F53" s="97"/>
      <c r="G53" s="97"/>
      <c r="H53" s="97"/>
      <c r="I53" s="97"/>
    </row>
    <row r="54" spans="2:16" s="1" customFormat="1" ht="15" customHeight="1" x14ac:dyDescent="0.25">
      <c r="B54" s="73"/>
      <c r="C54" s="73"/>
      <c r="D54" s="73"/>
      <c r="E54" s="36"/>
      <c r="F54" s="31"/>
      <c r="G54" s="31"/>
      <c r="H54" s="31"/>
      <c r="I54" s="11"/>
    </row>
    <row r="55" spans="2:16" s="1" customFormat="1" ht="15" customHeight="1" x14ac:dyDescent="0.25">
      <c r="B55" s="11"/>
      <c r="C55" s="11"/>
      <c r="D55" s="11"/>
      <c r="E55" s="11"/>
      <c r="F55" s="31"/>
      <c r="G55" s="31"/>
      <c r="H55" s="31"/>
      <c r="I55" s="11"/>
    </row>
    <row r="56" spans="2:16" s="1" customFormat="1" x14ac:dyDescent="0.25">
      <c r="B56" s="74"/>
      <c r="C56" s="74"/>
      <c r="D56" s="74"/>
      <c r="E56" s="19"/>
      <c r="F56" s="3"/>
    </row>
    <row r="57" spans="2:16" s="1" customFormat="1" x14ac:dyDescent="0.25">
      <c r="B57" s="2"/>
      <c r="C57" s="3"/>
      <c r="D57" s="3"/>
      <c r="E57" s="3"/>
      <c r="F57" s="3"/>
    </row>
    <row r="58" spans="2:16" s="1" customFormat="1" ht="45" customHeight="1" x14ac:dyDescent="0.25">
      <c r="B58" s="64" t="s">
        <v>68</v>
      </c>
      <c r="C58" s="65"/>
      <c r="D58" s="65"/>
      <c r="E58" s="65"/>
      <c r="F58" s="65"/>
      <c r="G58" s="65"/>
      <c r="H58" s="65"/>
      <c r="I58" s="65"/>
      <c r="J58" s="65"/>
      <c r="K58" s="65"/>
      <c r="L58" s="65"/>
      <c r="M58" s="65"/>
      <c r="N58" s="65"/>
      <c r="O58" s="65"/>
      <c r="P58" s="65"/>
    </row>
    <row r="59" spans="2:16" s="1" customFormat="1" x14ac:dyDescent="0.25"/>
    <row r="60" spans="2:16" s="1" customFormat="1" x14ac:dyDescent="0.25">
      <c r="D60" s="6"/>
      <c r="E60" s="6"/>
      <c r="F60" s="6"/>
      <c r="G60" s="6"/>
      <c r="H60" s="6"/>
      <c r="I60" s="6"/>
    </row>
    <row r="61" spans="2:16" s="1" customFormat="1" x14ac:dyDescent="0.25">
      <c r="D61" s="6"/>
      <c r="E61" s="6"/>
      <c r="F61" s="33"/>
      <c r="G61" s="34" t="s">
        <v>3</v>
      </c>
      <c r="H61" s="33"/>
      <c r="I61" s="6"/>
    </row>
    <row r="62" spans="2:16" s="1" customFormat="1" x14ac:dyDescent="0.25">
      <c r="D62" s="6"/>
      <c r="E62" s="6"/>
      <c r="F62" s="6"/>
      <c r="G62" s="35"/>
      <c r="H62" s="6"/>
      <c r="I62" s="6"/>
    </row>
    <row r="63" spans="2:16" s="1" customFormat="1" x14ac:dyDescent="0.25"/>
    <row r="64" spans="2:16" s="1" customFormat="1" x14ac:dyDescent="0.25"/>
    <row r="65" s="1" customFormat="1" x14ac:dyDescent="0.25"/>
    <row r="66" s="1" customFormat="1" x14ac:dyDescent="0.25"/>
    <row r="67" s="1" customFormat="1" ht="51.75" customHeight="1" x14ac:dyDescent="0.25"/>
    <row r="68" s="1" customFormat="1" ht="39" customHeight="1" x14ac:dyDescent="0.25"/>
    <row r="69" s="1" customFormat="1" ht="41.25" customHeight="1" x14ac:dyDescent="0.25"/>
    <row r="70" s="1" customFormat="1" x14ac:dyDescent="0.25"/>
    <row r="71" s="1" customFormat="1" ht="24" customHeigh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2:16" s="1" customFormat="1" x14ac:dyDescent="0.25"/>
    <row r="82" spans="2:16" s="1" customFormat="1" ht="67.5" customHeight="1" x14ac:dyDescent="0.25"/>
    <row r="83" spans="2:16" s="1" customFormat="1" ht="29.25" customHeight="1" x14ac:dyDescent="0.25"/>
    <row r="84" spans="2:16" s="1" customFormat="1" ht="28.5" customHeight="1" x14ac:dyDescent="0.25">
      <c r="B84" s="5"/>
      <c r="C84" s="5"/>
      <c r="D84" s="5"/>
      <c r="E84" s="5"/>
      <c r="F84" s="5"/>
      <c r="G84" s="5"/>
      <c r="H84" s="5"/>
      <c r="I84" s="5"/>
      <c r="J84" s="5"/>
      <c r="K84" s="5"/>
      <c r="L84" s="5"/>
      <c r="M84" s="5"/>
      <c r="N84" s="5"/>
      <c r="O84" s="5"/>
      <c r="P84" s="5"/>
    </row>
    <row r="85" spans="2:16" s="1" customFormat="1" ht="28.5" customHeight="1" x14ac:dyDescent="0.25">
      <c r="B85" s="5"/>
      <c r="C85" s="5"/>
      <c r="D85" s="5"/>
      <c r="E85" s="5"/>
      <c r="F85" s="5"/>
      <c r="G85" s="5"/>
      <c r="H85" s="5"/>
      <c r="I85" s="5"/>
      <c r="J85" s="5"/>
      <c r="K85" s="5"/>
      <c r="L85" s="5"/>
      <c r="M85" s="5"/>
      <c r="N85" s="5"/>
      <c r="O85" s="5"/>
      <c r="P85" s="5"/>
    </row>
    <row r="86" spans="2:16" s="1" customFormat="1" ht="30" customHeight="1" x14ac:dyDescent="0.25">
      <c r="B86" s="5"/>
      <c r="C86" s="5"/>
      <c r="D86" s="5"/>
      <c r="E86" s="5"/>
      <c r="F86" s="5"/>
      <c r="G86" s="5"/>
      <c r="H86" s="5"/>
      <c r="I86" s="5"/>
      <c r="J86" s="5"/>
      <c r="K86" s="5"/>
      <c r="L86" s="5"/>
      <c r="M86" s="5"/>
      <c r="N86" s="5"/>
      <c r="O86" s="5"/>
      <c r="P86" s="5"/>
    </row>
    <row r="87" spans="2:16" s="1" customFormat="1" x14ac:dyDescent="0.25">
      <c r="B87" s="5"/>
      <c r="C87" s="5"/>
      <c r="D87" s="5"/>
      <c r="E87" s="5"/>
      <c r="F87" s="5"/>
      <c r="G87" s="5"/>
      <c r="H87" s="5"/>
      <c r="I87" s="5"/>
      <c r="J87" s="5"/>
      <c r="K87" s="5"/>
      <c r="L87" s="5"/>
      <c r="M87" s="5"/>
      <c r="N87" s="5"/>
      <c r="O87" s="5"/>
      <c r="P87" s="5"/>
    </row>
    <row r="88" spans="2:16" s="1" customFormat="1" x14ac:dyDescent="0.25">
      <c r="B88" s="5"/>
      <c r="C88" s="5"/>
      <c r="D88" s="5"/>
      <c r="E88" s="5"/>
      <c r="F88" s="5"/>
      <c r="G88" s="5"/>
      <c r="H88" s="5"/>
      <c r="I88" s="5"/>
      <c r="J88" s="5"/>
      <c r="K88" s="5"/>
      <c r="L88" s="5"/>
      <c r="M88" s="5"/>
      <c r="N88" s="5"/>
      <c r="O88" s="5"/>
      <c r="P88" s="5"/>
    </row>
    <row r="89" spans="2:16" s="1" customFormat="1" x14ac:dyDescent="0.25">
      <c r="B89" s="5"/>
      <c r="C89" s="5"/>
      <c r="D89" s="5"/>
      <c r="E89" s="5"/>
      <c r="F89" s="5"/>
      <c r="G89" s="5"/>
      <c r="H89" s="5"/>
      <c r="I89" s="5"/>
      <c r="J89" s="5"/>
      <c r="K89" s="5"/>
      <c r="L89" s="5"/>
      <c r="M89" s="5"/>
      <c r="N89" s="5"/>
      <c r="O89" s="5"/>
      <c r="P89" s="5"/>
    </row>
    <row r="90" spans="2:16" s="1" customFormat="1" x14ac:dyDescent="0.25">
      <c r="B90" s="5"/>
      <c r="C90" s="5"/>
      <c r="D90" s="5"/>
      <c r="E90" s="5"/>
      <c r="F90" s="5"/>
      <c r="G90" s="5"/>
      <c r="H90" s="5"/>
      <c r="I90" s="5"/>
      <c r="J90" s="5"/>
      <c r="K90" s="5"/>
      <c r="L90" s="5"/>
      <c r="M90" s="5"/>
      <c r="N90" s="5"/>
      <c r="O90" s="5"/>
      <c r="P90" s="5"/>
    </row>
    <row r="91" spans="2:16" s="1" customFormat="1" x14ac:dyDescent="0.25">
      <c r="B91" s="5"/>
      <c r="C91" s="5"/>
      <c r="D91" s="5"/>
      <c r="E91" s="5"/>
      <c r="F91" s="5"/>
      <c r="G91" s="5"/>
      <c r="H91" s="5"/>
      <c r="I91" s="5"/>
      <c r="J91" s="5"/>
      <c r="K91" s="5"/>
      <c r="L91" s="5"/>
      <c r="M91" s="5"/>
      <c r="N91" s="5"/>
      <c r="O91" s="5"/>
      <c r="P91" s="5"/>
    </row>
    <row r="92" spans="2:16" s="1" customFormat="1" ht="49.5" customHeight="1" x14ac:dyDescent="0.25">
      <c r="B92" s="5"/>
      <c r="C92" s="5"/>
      <c r="D92" s="5"/>
      <c r="E92" s="5"/>
      <c r="F92" s="5"/>
      <c r="G92" s="5"/>
      <c r="H92" s="5"/>
      <c r="I92" s="5"/>
      <c r="J92" s="5"/>
      <c r="K92" s="5"/>
      <c r="L92" s="5"/>
      <c r="M92" s="5"/>
      <c r="N92" s="5"/>
      <c r="O92" s="5"/>
      <c r="P92" s="5"/>
    </row>
    <row r="93" spans="2:16" s="1" customFormat="1" x14ac:dyDescent="0.25">
      <c r="B93" s="5"/>
      <c r="C93" s="5"/>
      <c r="D93" s="5"/>
      <c r="E93" s="5"/>
      <c r="F93" s="5"/>
      <c r="G93" s="5"/>
      <c r="H93" s="5"/>
      <c r="I93" s="5"/>
      <c r="J93" s="5"/>
      <c r="K93" s="5"/>
      <c r="L93" s="5"/>
      <c r="M93" s="5"/>
      <c r="N93" s="5"/>
      <c r="O93" s="5"/>
      <c r="P93" s="5"/>
    </row>
    <row r="94" spans="2:16" s="1" customFormat="1" x14ac:dyDescent="0.25">
      <c r="B94" s="5"/>
      <c r="C94" s="5"/>
      <c r="D94" s="5"/>
      <c r="E94" s="5"/>
      <c r="F94" s="5"/>
      <c r="G94" s="5"/>
      <c r="H94" s="5"/>
      <c r="I94" s="5"/>
      <c r="J94" s="5"/>
      <c r="K94" s="5"/>
      <c r="L94" s="5"/>
      <c r="M94" s="5"/>
      <c r="N94" s="5"/>
      <c r="O94" s="5"/>
      <c r="P94" s="5"/>
    </row>
    <row r="95" spans="2:16" s="1" customFormat="1" x14ac:dyDescent="0.25">
      <c r="B95" s="5"/>
      <c r="C95" s="5"/>
      <c r="D95" s="5"/>
      <c r="E95" s="5"/>
      <c r="F95" s="5"/>
      <c r="G95" s="5"/>
      <c r="H95" s="5"/>
      <c r="I95" s="5"/>
      <c r="J95" s="5"/>
      <c r="K95" s="5"/>
      <c r="L95" s="5"/>
      <c r="M95" s="5"/>
      <c r="N95" s="5"/>
      <c r="O95" s="5"/>
      <c r="P95" s="5"/>
    </row>
    <row r="96" spans="2:16" s="1" customFormat="1" x14ac:dyDescent="0.25">
      <c r="B96" s="5"/>
      <c r="C96" s="5"/>
      <c r="D96" s="5"/>
      <c r="E96" s="5"/>
      <c r="F96" s="5"/>
      <c r="G96" s="5"/>
      <c r="H96" s="5"/>
      <c r="I96" s="5"/>
      <c r="J96" s="5"/>
      <c r="K96" s="5"/>
      <c r="L96" s="5"/>
      <c r="M96" s="5"/>
      <c r="N96" s="5"/>
      <c r="O96" s="5"/>
      <c r="P96" s="5"/>
    </row>
    <row r="97" spans="2:16" s="1" customFormat="1" x14ac:dyDescent="0.25">
      <c r="B97" s="5"/>
      <c r="C97" s="5"/>
      <c r="D97" s="5"/>
      <c r="E97" s="5"/>
      <c r="F97" s="5"/>
      <c r="G97" s="5"/>
      <c r="H97" s="5"/>
      <c r="I97" s="5"/>
      <c r="J97" s="5"/>
      <c r="K97" s="5"/>
      <c r="L97" s="5"/>
      <c r="M97" s="5"/>
      <c r="N97" s="5"/>
      <c r="O97" s="5"/>
      <c r="P97" s="5"/>
    </row>
    <row r="98" spans="2:16" s="1" customFormat="1" x14ac:dyDescent="0.25">
      <c r="B98" s="5"/>
      <c r="C98" s="5"/>
      <c r="D98" s="5"/>
      <c r="E98" s="5"/>
      <c r="F98" s="5"/>
      <c r="G98" s="5"/>
      <c r="H98" s="5"/>
      <c r="I98" s="5"/>
      <c r="J98" s="5"/>
      <c r="K98" s="5"/>
      <c r="L98" s="5"/>
      <c r="M98" s="5"/>
      <c r="N98" s="5"/>
      <c r="O98" s="5"/>
      <c r="P98" s="5"/>
    </row>
    <row r="99" spans="2:16" s="1" customFormat="1" ht="45.75" customHeight="1" x14ac:dyDescent="0.25">
      <c r="B99" s="5"/>
      <c r="C99" s="5"/>
      <c r="D99" s="5"/>
      <c r="E99" s="5"/>
      <c r="F99" s="5"/>
      <c r="G99" s="5"/>
      <c r="H99" s="5"/>
      <c r="I99" s="5"/>
      <c r="J99" s="5"/>
      <c r="K99" s="5"/>
      <c r="L99" s="5"/>
      <c r="M99" s="5"/>
      <c r="N99" s="5"/>
      <c r="O99" s="5"/>
      <c r="P99" s="5"/>
    </row>
    <row r="100" spans="2:16" s="1" customFormat="1" x14ac:dyDescent="0.25">
      <c r="B100" s="5"/>
      <c r="C100" s="5"/>
      <c r="D100" s="5"/>
      <c r="E100" s="5"/>
      <c r="F100" s="5"/>
      <c r="G100" s="5"/>
      <c r="H100" s="5"/>
      <c r="I100" s="5"/>
      <c r="J100" s="5"/>
      <c r="K100" s="5"/>
      <c r="L100" s="5"/>
      <c r="M100" s="5"/>
      <c r="N100" s="5"/>
      <c r="O100" s="5"/>
      <c r="P100" s="5"/>
    </row>
    <row r="101" spans="2:16" s="1" customFormat="1" x14ac:dyDescent="0.25">
      <c r="B101" s="5"/>
      <c r="C101" s="5"/>
      <c r="D101" s="5"/>
      <c r="E101" s="5"/>
      <c r="F101" s="5"/>
      <c r="G101" s="5"/>
      <c r="H101" s="5"/>
      <c r="I101" s="5"/>
      <c r="J101" s="5"/>
      <c r="K101" s="5"/>
      <c r="L101" s="5"/>
      <c r="M101" s="5"/>
      <c r="N101" s="5"/>
      <c r="O101" s="5"/>
      <c r="P101" s="5"/>
    </row>
    <row r="102" spans="2:16" s="1" customFormat="1" x14ac:dyDescent="0.25">
      <c r="B102" s="5"/>
      <c r="C102" s="5"/>
      <c r="D102" s="5"/>
      <c r="E102" s="5"/>
      <c r="F102" s="5"/>
      <c r="G102" s="5"/>
      <c r="H102" s="5"/>
      <c r="I102" s="5"/>
      <c r="J102" s="5"/>
      <c r="K102" s="5"/>
      <c r="L102" s="5"/>
      <c r="M102" s="5"/>
      <c r="N102" s="5"/>
      <c r="O102" s="5"/>
      <c r="P102" s="5"/>
    </row>
    <row r="103" spans="2:16" s="1" customFormat="1" x14ac:dyDescent="0.25">
      <c r="B103" s="5"/>
      <c r="C103" s="5"/>
      <c r="D103" s="5"/>
      <c r="E103" s="5"/>
      <c r="F103" s="5"/>
      <c r="G103" s="5"/>
      <c r="H103" s="5"/>
      <c r="I103" s="5"/>
      <c r="J103" s="5"/>
      <c r="K103" s="5"/>
      <c r="L103" s="5"/>
      <c r="M103" s="5"/>
      <c r="N103" s="5"/>
      <c r="O103" s="5"/>
      <c r="P103" s="5"/>
    </row>
    <row r="104" spans="2:16" s="1" customFormat="1" x14ac:dyDescent="0.25">
      <c r="B104" s="5"/>
      <c r="C104" s="5"/>
      <c r="D104" s="5"/>
      <c r="E104" s="5"/>
      <c r="F104" s="5"/>
      <c r="G104" s="5"/>
      <c r="H104" s="5"/>
      <c r="I104" s="5"/>
      <c r="J104" s="5"/>
      <c r="K104" s="5"/>
      <c r="L104" s="5"/>
      <c r="M104" s="5"/>
      <c r="N104" s="5"/>
      <c r="O104" s="5"/>
      <c r="P104" s="5"/>
    </row>
    <row r="105" spans="2:16" s="1" customFormat="1" x14ac:dyDescent="0.25">
      <c r="B105" s="5"/>
      <c r="C105" s="5"/>
      <c r="D105" s="5"/>
      <c r="E105" s="5"/>
      <c r="F105" s="5"/>
      <c r="G105" s="5"/>
      <c r="H105" s="5"/>
      <c r="I105" s="5"/>
      <c r="J105" s="5"/>
      <c r="K105" s="5"/>
      <c r="L105" s="5"/>
      <c r="M105" s="5"/>
      <c r="N105" s="5"/>
      <c r="O105" s="5"/>
      <c r="P105" s="5"/>
    </row>
    <row r="106" spans="2:16" s="1" customFormat="1" x14ac:dyDescent="0.25">
      <c r="B106" s="5"/>
      <c r="C106" s="5"/>
      <c r="D106" s="5"/>
      <c r="E106" s="5"/>
      <c r="F106" s="5"/>
      <c r="G106" s="5"/>
      <c r="H106" s="5"/>
      <c r="I106" s="5"/>
      <c r="J106" s="5"/>
      <c r="K106" s="5"/>
      <c r="L106" s="5"/>
      <c r="M106" s="5"/>
      <c r="N106" s="5"/>
      <c r="O106" s="5"/>
      <c r="P106" s="5"/>
    </row>
    <row r="107" spans="2:16" s="1" customFormat="1" x14ac:dyDescent="0.25">
      <c r="B107" s="5"/>
      <c r="C107" s="5"/>
      <c r="D107" s="5"/>
      <c r="E107" s="5"/>
      <c r="F107" s="5"/>
      <c r="G107" s="5"/>
      <c r="H107" s="5"/>
      <c r="I107" s="5"/>
      <c r="J107" s="5"/>
      <c r="K107" s="5"/>
      <c r="L107" s="5"/>
      <c r="M107" s="5"/>
      <c r="N107" s="5"/>
      <c r="O107" s="5"/>
      <c r="P107" s="5"/>
    </row>
    <row r="108" spans="2:16" s="1" customFormat="1" x14ac:dyDescent="0.25">
      <c r="B108" s="5"/>
      <c r="C108" s="5"/>
      <c r="D108" s="5"/>
      <c r="E108" s="5"/>
      <c r="F108" s="5"/>
      <c r="G108" s="5"/>
      <c r="H108" s="5"/>
      <c r="I108" s="5"/>
      <c r="J108" s="5"/>
      <c r="K108" s="5"/>
      <c r="L108" s="5"/>
      <c r="M108" s="5"/>
      <c r="N108" s="5"/>
      <c r="O108" s="5"/>
      <c r="P108" s="5"/>
    </row>
    <row r="109" spans="2:16" s="1" customFormat="1" x14ac:dyDescent="0.25">
      <c r="B109" s="5"/>
      <c r="C109" s="5"/>
      <c r="D109" s="5"/>
      <c r="E109" s="5"/>
      <c r="F109" s="5"/>
      <c r="G109" s="5"/>
      <c r="H109" s="5"/>
      <c r="I109" s="5"/>
      <c r="J109" s="5"/>
      <c r="K109" s="5"/>
      <c r="L109" s="5"/>
      <c r="M109" s="5"/>
      <c r="N109" s="5"/>
      <c r="O109" s="5"/>
      <c r="P109" s="5"/>
    </row>
    <row r="110" spans="2:16" s="1" customFormat="1" x14ac:dyDescent="0.25">
      <c r="B110" s="5"/>
      <c r="C110" s="5"/>
      <c r="D110" s="5"/>
      <c r="E110" s="5"/>
      <c r="F110" s="5"/>
      <c r="G110" s="5"/>
      <c r="H110" s="5"/>
      <c r="I110" s="5"/>
      <c r="J110" s="5"/>
      <c r="K110" s="5"/>
      <c r="L110" s="5"/>
      <c r="M110" s="5"/>
      <c r="N110" s="5"/>
      <c r="O110" s="5"/>
      <c r="P110" s="5"/>
    </row>
    <row r="111" spans="2:16" s="1" customFormat="1" x14ac:dyDescent="0.25">
      <c r="B111" s="5"/>
      <c r="C111" s="5"/>
      <c r="D111" s="5"/>
      <c r="E111" s="5"/>
      <c r="F111" s="5"/>
      <c r="G111" s="5"/>
      <c r="H111" s="5"/>
      <c r="I111" s="5"/>
      <c r="J111" s="5"/>
      <c r="K111" s="5"/>
      <c r="L111" s="5"/>
      <c r="M111" s="5"/>
      <c r="N111" s="5"/>
      <c r="O111" s="5"/>
      <c r="P111" s="5"/>
    </row>
    <row r="112" spans="2:16" s="1" customFormat="1" ht="16.5" customHeight="1" x14ac:dyDescent="0.25">
      <c r="B112" s="5"/>
      <c r="C112" s="5"/>
      <c r="D112" s="5"/>
      <c r="E112" s="5"/>
      <c r="F112" s="5"/>
      <c r="G112" s="5"/>
      <c r="H112" s="5"/>
      <c r="I112" s="5"/>
      <c r="J112" s="5"/>
      <c r="K112" s="5"/>
      <c r="L112" s="5"/>
      <c r="M112" s="5"/>
      <c r="N112" s="5"/>
      <c r="O112" s="5"/>
      <c r="P112" s="5"/>
    </row>
    <row r="113" spans="2:16" s="1" customFormat="1" x14ac:dyDescent="0.25">
      <c r="B113" s="5"/>
      <c r="C113" s="5"/>
      <c r="D113" s="5"/>
      <c r="E113" s="5"/>
      <c r="F113" s="5"/>
      <c r="G113" s="5"/>
      <c r="H113" s="5"/>
      <c r="I113" s="5"/>
      <c r="J113" s="5"/>
      <c r="K113" s="5"/>
      <c r="L113" s="5"/>
      <c r="M113" s="5"/>
      <c r="N113" s="5"/>
      <c r="O113" s="5"/>
      <c r="P113" s="5"/>
    </row>
    <row r="114" spans="2:16" s="1" customFormat="1" ht="50.25" customHeight="1" x14ac:dyDescent="0.25">
      <c r="B114" s="5"/>
      <c r="C114" s="5"/>
      <c r="D114" s="5"/>
      <c r="E114" s="5"/>
      <c r="F114" s="5"/>
      <c r="G114" s="5"/>
      <c r="H114" s="5"/>
      <c r="I114" s="5"/>
      <c r="J114" s="5"/>
      <c r="K114" s="5"/>
      <c r="L114" s="5"/>
      <c r="M114" s="5"/>
      <c r="N114" s="5"/>
      <c r="O114" s="5"/>
      <c r="P114" s="5"/>
    </row>
    <row r="115" spans="2:16" s="1" customFormat="1" x14ac:dyDescent="0.25">
      <c r="B115" s="5"/>
      <c r="C115" s="5"/>
      <c r="D115" s="5"/>
      <c r="E115" s="5"/>
      <c r="F115" s="5"/>
      <c r="G115" s="5"/>
      <c r="H115" s="5"/>
      <c r="I115" s="5"/>
      <c r="J115" s="5"/>
      <c r="K115" s="5"/>
      <c r="L115" s="5"/>
      <c r="M115" s="5"/>
      <c r="N115" s="5"/>
      <c r="O115" s="5"/>
      <c r="P115" s="5"/>
    </row>
    <row r="116" spans="2:16" s="1" customFormat="1" x14ac:dyDescent="0.25">
      <c r="B116" s="5"/>
      <c r="C116" s="5"/>
      <c r="D116" s="5"/>
      <c r="E116" s="5"/>
      <c r="F116" s="5"/>
      <c r="G116" s="5"/>
      <c r="H116" s="5"/>
      <c r="I116" s="5"/>
      <c r="J116" s="5"/>
      <c r="K116" s="5"/>
      <c r="L116" s="5"/>
      <c r="M116" s="5"/>
      <c r="N116" s="5"/>
      <c r="O116" s="5"/>
      <c r="P116" s="5"/>
    </row>
    <row r="117" spans="2:16" s="1" customFormat="1" x14ac:dyDescent="0.25">
      <c r="B117" s="5"/>
      <c r="C117" s="5"/>
      <c r="D117" s="5"/>
      <c r="E117" s="5"/>
      <c r="F117" s="5"/>
      <c r="G117" s="5"/>
      <c r="H117" s="5"/>
      <c r="I117" s="5"/>
      <c r="J117" s="5"/>
      <c r="K117" s="5"/>
      <c r="L117" s="5"/>
      <c r="M117" s="5"/>
      <c r="N117" s="5"/>
      <c r="O117" s="5"/>
      <c r="P117" s="5"/>
    </row>
    <row r="118" spans="2:16" s="1" customFormat="1" x14ac:dyDescent="0.25">
      <c r="B118" s="5"/>
      <c r="C118" s="5"/>
      <c r="D118" s="5"/>
      <c r="E118" s="5"/>
      <c r="F118" s="5"/>
      <c r="G118" s="5"/>
      <c r="H118" s="5"/>
      <c r="I118" s="5"/>
      <c r="J118" s="5"/>
      <c r="K118" s="5"/>
      <c r="L118" s="5"/>
      <c r="M118" s="5"/>
      <c r="N118" s="5"/>
      <c r="O118" s="5"/>
      <c r="P118" s="5"/>
    </row>
    <row r="119" spans="2:16" s="1" customFormat="1" x14ac:dyDescent="0.25">
      <c r="B119" s="5"/>
      <c r="C119" s="5"/>
      <c r="D119" s="5"/>
      <c r="E119" s="5"/>
      <c r="F119" s="5"/>
      <c r="G119" s="5"/>
      <c r="H119" s="5"/>
      <c r="I119" s="5"/>
      <c r="J119" s="5"/>
      <c r="K119" s="5"/>
      <c r="L119" s="5"/>
      <c r="M119" s="5"/>
      <c r="N119" s="5"/>
      <c r="O119" s="5"/>
      <c r="P119" s="5"/>
    </row>
    <row r="120" spans="2:16" s="1" customFormat="1" x14ac:dyDescent="0.25">
      <c r="B120" s="5"/>
      <c r="C120" s="5"/>
      <c r="D120" s="5"/>
      <c r="E120" s="5"/>
      <c r="F120" s="5"/>
      <c r="G120" s="5"/>
      <c r="H120" s="5"/>
      <c r="I120" s="5"/>
      <c r="J120" s="5"/>
      <c r="K120" s="5"/>
      <c r="L120" s="5"/>
      <c r="M120" s="5"/>
      <c r="N120" s="5"/>
      <c r="O120" s="5"/>
      <c r="P120" s="5"/>
    </row>
    <row r="121" spans="2:16" s="1" customFormat="1" x14ac:dyDescent="0.25">
      <c r="B121" s="5"/>
      <c r="C121" s="5"/>
      <c r="D121" s="5"/>
      <c r="E121" s="5"/>
      <c r="F121" s="5"/>
      <c r="G121" s="5"/>
      <c r="H121" s="5"/>
      <c r="I121" s="5"/>
      <c r="J121" s="5"/>
      <c r="K121" s="5"/>
      <c r="L121" s="5"/>
      <c r="M121" s="5"/>
      <c r="N121" s="5"/>
      <c r="O121" s="5"/>
      <c r="P121" s="5"/>
    </row>
    <row r="122" spans="2:16" s="1" customFormat="1" x14ac:dyDescent="0.25">
      <c r="B122" s="5"/>
      <c r="C122" s="5"/>
      <c r="D122" s="5"/>
      <c r="E122" s="5"/>
      <c r="F122" s="5"/>
      <c r="G122" s="5"/>
      <c r="H122" s="5"/>
      <c r="I122" s="5"/>
      <c r="J122" s="5"/>
      <c r="K122" s="5"/>
      <c r="L122" s="5"/>
      <c r="M122" s="5"/>
      <c r="N122" s="5"/>
      <c r="O122" s="5"/>
      <c r="P122" s="5"/>
    </row>
    <row r="123" spans="2:16" s="1" customFormat="1" x14ac:dyDescent="0.25">
      <c r="B123" s="5"/>
      <c r="C123" s="5"/>
      <c r="D123" s="5"/>
      <c r="E123" s="5"/>
      <c r="F123" s="5"/>
      <c r="G123" s="5"/>
      <c r="H123" s="5"/>
      <c r="I123" s="5"/>
      <c r="J123" s="5"/>
      <c r="K123" s="5"/>
      <c r="L123" s="5"/>
      <c r="M123" s="5"/>
      <c r="N123" s="5"/>
      <c r="O123" s="5"/>
      <c r="P123" s="5"/>
    </row>
    <row r="124" spans="2:16" s="1" customFormat="1" x14ac:dyDescent="0.25">
      <c r="B124" s="5"/>
      <c r="C124" s="5"/>
      <c r="D124" s="5"/>
      <c r="E124" s="5"/>
      <c r="F124" s="5"/>
      <c r="G124" s="5"/>
      <c r="H124" s="5"/>
      <c r="I124" s="5"/>
      <c r="J124" s="5"/>
      <c r="K124" s="5"/>
      <c r="L124" s="5"/>
      <c r="M124" s="5"/>
      <c r="N124" s="5"/>
      <c r="O124" s="5"/>
      <c r="P124" s="5"/>
    </row>
    <row r="125" spans="2:16" s="1" customFormat="1" x14ac:dyDescent="0.25">
      <c r="B125" s="5"/>
      <c r="C125" s="5"/>
      <c r="D125" s="5"/>
      <c r="E125" s="5"/>
      <c r="F125" s="5"/>
      <c r="G125" s="5"/>
      <c r="H125" s="5"/>
      <c r="I125" s="5"/>
      <c r="J125" s="5"/>
      <c r="K125" s="5"/>
      <c r="L125" s="5"/>
      <c r="M125" s="5"/>
      <c r="N125" s="5"/>
      <c r="O125" s="5"/>
      <c r="P125" s="5"/>
    </row>
    <row r="126" spans="2:16" s="1" customFormat="1" x14ac:dyDescent="0.25">
      <c r="B126" s="5"/>
      <c r="C126" s="5"/>
      <c r="D126" s="5"/>
      <c r="E126" s="5"/>
      <c r="F126" s="5"/>
      <c r="G126" s="5"/>
      <c r="H126" s="5"/>
      <c r="I126" s="5"/>
      <c r="J126" s="5"/>
      <c r="K126" s="5"/>
      <c r="L126" s="5"/>
      <c r="M126" s="5"/>
      <c r="N126" s="5"/>
      <c r="O126" s="5"/>
      <c r="P126" s="5"/>
    </row>
    <row r="127" spans="2:16" s="1" customFormat="1" x14ac:dyDescent="0.25">
      <c r="B127" s="5"/>
      <c r="C127" s="5"/>
      <c r="D127" s="5"/>
      <c r="E127" s="5"/>
      <c r="F127" s="5"/>
      <c r="G127" s="5"/>
      <c r="H127" s="5"/>
      <c r="I127" s="5"/>
      <c r="J127" s="5"/>
      <c r="K127" s="5"/>
      <c r="L127" s="5"/>
      <c r="M127" s="5"/>
      <c r="N127" s="5"/>
      <c r="O127" s="5"/>
      <c r="P127" s="5"/>
    </row>
    <row r="128" spans="2:16" s="1" customFormat="1" x14ac:dyDescent="0.25">
      <c r="B128" s="5"/>
      <c r="C128" s="5"/>
      <c r="D128" s="5"/>
      <c r="E128" s="5"/>
      <c r="F128" s="5"/>
      <c r="G128" s="5"/>
      <c r="H128" s="5"/>
      <c r="I128" s="5"/>
      <c r="J128" s="5"/>
      <c r="K128" s="5"/>
      <c r="L128" s="5"/>
      <c r="M128" s="5"/>
      <c r="N128" s="5"/>
      <c r="O128" s="5"/>
      <c r="P128" s="5"/>
    </row>
    <row r="129" spans="2:16" s="1" customFormat="1" x14ac:dyDescent="0.25">
      <c r="B129" s="5"/>
      <c r="C129" s="5"/>
      <c r="D129" s="5"/>
      <c r="E129" s="5"/>
      <c r="F129" s="5"/>
      <c r="G129" s="5"/>
      <c r="H129" s="5"/>
      <c r="I129" s="5"/>
      <c r="J129" s="5"/>
      <c r="K129" s="5"/>
      <c r="L129" s="5"/>
      <c r="M129" s="5"/>
      <c r="N129" s="5"/>
      <c r="O129" s="5"/>
      <c r="P129" s="5"/>
    </row>
    <row r="130" spans="2:16" s="1" customFormat="1" x14ac:dyDescent="0.25">
      <c r="B130" s="5"/>
      <c r="C130" s="5"/>
      <c r="D130" s="5"/>
      <c r="E130" s="5"/>
      <c r="F130" s="5"/>
      <c r="G130" s="5"/>
      <c r="H130" s="5"/>
      <c r="I130" s="5"/>
      <c r="J130" s="5"/>
      <c r="K130" s="5"/>
      <c r="L130" s="5"/>
      <c r="M130" s="5"/>
      <c r="N130" s="5"/>
      <c r="O130" s="5"/>
      <c r="P130" s="5"/>
    </row>
    <row r="131" spans="2:16" s="1" customFormat="1" x14ac:dyDescent="0.25">
      <c r="B131" s="5"/>
      <c r="C131" s="5"/>
      <c r="D131" s="5"/>
      <c r="E131" s="5"/>
      <c r="F131" s="5"/>
      <c r="G131" s="5"/>
      <c r="H131" s="5"/>
      <c r="I131" s="5"/>
      <c r="J131" s="5"/>
      <c r="K131" s="5"/>
      <c r="L131" s="5"/>
      <c r="M131" s="5"/>
      <c r="N131" s="5"/>
      <c r="O131" s="5"/>
      <c r="P131" s="5"/>
    </row>
    <row r="132" spans="2:16" s="1" customFormat="1" x14ac:dyDescent="0.25">
      <c r="B132" s="5"/>
      <c r="C132" s="5"/>
      <c r="D132" s="5"/>
      <c r="E132" s="5"/>
      <c r="F132" s="5"/>
      <c r="G132" s="5"/>
      <c r="H132" s="5"/>
      <c r="I132" s="5"/>
      <c r="J132" s="5"/>
      <c r="K132" s="5"/>
      <c r="L132" s="5"/>
      <c r="M132" s="5"/>
      <c r="N132" s="5"/>
      <c r="O132" s="5"/>
      <c r="P132" s="5"/>
    </row>
    <row r="133" spans="2:16" s="1" customFormat="1" x14ac:dyDescent="0.25">
      <c r="B133" s="5"/>
      <c r="C133" s="5"/>
      <c r="D133" s="5"/>
      <c r="E133" s="5"/>
      <c r="F133" s="5"/>
      <c r="G133" s="5"/>
      <c r="H133" s="5"/>
      <c r="I133" s="5"/>
      <c r="J133" s="5"/>
      <c r="K133" s="5"/>
      <c r="L133" s="5"/>
      <c r="M133" s="5"/>
      <c r="N133" s="5"/>
      <c r="O133" s="5"/>
      <c r="P133" s="5"/>
    </row>
    <row r="134" spans="2:16" s="1" customFormat="1" x14ac:dyDescent="0.25">
      <c r="B134" s="5"/>
      <c r="C134" s="5"/>
      <c r="D134" s="5"/>
      <c r="E134" s="5"/>
      <c r="F134" s="5"/>
      <c r="G134" s="5"/>
      <c r="H134" s="5"/>
      <c r="I134" s="5"/>
      <c r="J134" s="5"/>
      <c r="K134" s="5"/>
      <c r="L134" s="5"/>
      <c r="M134" s="5"/>
      <c r="N134" s="5"/>
      <c r="O134" s="5"/>
      <c r="P134" s="5"/>
    </row>
    <row r="135" spans="2:16" s="1" customFormat="1" x14ac:dyDescent="0.25">
      <c r="B135" s="5"/>
      <c r="C135" s="5"/>
      <c r="D135" s="5"/>
      <c r="E135" s="5"/>
      <c r="F135" s="5"/>
      <c r="G135" s="5"/>
      <c r="H135" s="5"/>
      <c r="I135" s="5"/>
      <c r="J135" s="5"/>
      <c r="K135" s="5"/>
      <c r="L135" s="5"/>
      <c r="M135" s="5"/>
      <c r="N135" s="5"/>
      <c r="O135" s="5"/>
      <c r="P135" s="5"/>
    </row>
    <row r="136" spans="2:16" s="1" customFormat="1" x14ac:dyDescent="0.25">
      <c r="B136" s="5"/>
      <c r="C136" s="5"/>
      <c r="D136" s="5"/>
      <c r="E136" s="5"/>
      <c r="F136" s="5"/>
      <c r="G136" s="5"/>
      <c r="H136" s="5"/>
      <c r="I136" s="5"/>
      <c r="J136" s="5"/>
      <c r="K136" s="5"/>
      <c r="L136" s="5"/>
      <c r="M136" s="5"/>
      <c r="N136" s="5"/>
      <c r="O136" s="5"/>
      <c r="P136" s="5"/>
    </row>
    <row r="137" spans="2:16" s="1" customFormat="1" x14ac:dyDescent="0.25">
      <c r="B137" s="5"/>
      <c r="C137" s="5"/>
      <c r="D137" s="5"/>
      <c r="E137" s="5"/>
      <c r="F137" s="5"/>
      <c r="G137" s="5"/>
      <c r="H137" s="5"/>
      <c r="I137" s="5"/>
      <c r="J137" s="5"/>
      <c r="K137" s="5"/>
      <c r="L137" s="5"/>
      <c r="M137" s="5"/>
      <c r="N137" s="5"/>
      <c r="O137" s="5"/>
      <c r="P137" s="5"/>
    </row>
    <row r="138" spans="2:16" s="1" customFormat="1" x14ac:dyDescent="0.25">
      <c r="B138" s="5"/>
      <c r="C138" s="5"/>
      <c r="D138" s="5"/>
      <c r="E138" s="5"/>
      <c r="F138" s="5"/>
      <c r="G138" s="5"/>
      <c r="H138" s="5"/>
      <c r="I138" s="5"/>
      <c r="J138" s="5"/>
      <c r="K138" s="5"/>
      <c r="L138" s="5"/>
      <c r="M138" s="5"/>
      <c r="N138" s="5"/>
      <c r="O138" s="5"/>
      <c r="P138" s="5"/>
    </row>
    <row r="139" spans="2:16" s="1" customFormat="1" x14ac:dyDescent="0.25">
      <c r="B139" s="5"/>
      <c r="C139" s="5"/>
      <c r="D139" s="5"/>
      <c r="E139" s="5"/>
      <c r="F139" s="5"/>
      <c r="G139" s="5"/>
      <c r="H139" s="5"/>
      <c r="I139" s="5"/>
      <c r="J139" s="5"/>
      <c r="K139" s="5"/>
      <c r="L139" s="5"/>
      <c r="M139" s="5"/>
      <c r="N139" s="5"/>
      <c r="O139" s="5"/>
      <c r="P139" s="5"/>
    </row>
  </sheetData>
  <sheetProtection algorithmName="SHA-512" hashValue="XnHN24Dmksa8aa3UH6LPq6cBMZl7yWPSX1J6Wo7vfIvIWJlcS9C1NWuYRoDiz2y2N4KwNxiZ32/w3nmu1trwew==" saltValue="miRaMlmmDvWSMjXBv5P03g==" spinCount="100000" sheet="1" objects="1" scenarios="1"/>
  <mergeCells count="32">
    <mergeCell ref="B53:I53"/>
    <mergeCell ref="E43:G43"/>
    <mergeCell ref="B51:B52"/>
    <mergeCell ref="E51:G51"/>
    <mergeCell ref="E52:G52"/>
    <mergeCell ref="E50:G50"/>
    <mergeCell ref="B58:P58"/>
    <mergeCell ref="B4:P4"/>
    <mergeCell ref="B7:P7"/>
    <mergeCell ref="B5:M6"/>
    <mergeCell ref="B8:F8"/>
    <mergeCell ref="B48:D48"/>
    <mergeCell ref="B54:D54"/>
    <mergeCell ref="B56:D56"/>
    <mergeCell ref="B40:D40"/>
    <mergeCell ref="B46:D46"/>
    <mergeCell ref="B35:I35"/>
    <mergeCell ref="B42:I42"/>
    <mergeCell ref="B45:D45"/>
    <mergeCell ref="B47:D47"/>
    <mergeCell ref="E12:F12"/>
    <mergeCell ref="H31:I31"/>
    <mergeCell ref="B32:G32"/>
    <mergeCell ref="H32:I32"/>
    <mergeCell ref="B33:G33"/>
    <mergeCell ref="H33:I33"/>
    <mergeCell ref="B31:G31"/>
    <mergeCell ref="B11:B12"/>
    <mergeCell ref="C11:G11"/>
    <mergeCell ref="H11:I11"/>
    <mergeCell ref="B13:B15"/>
    <mergeCell ref="E44:G44"/>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María Beltran Miguel</dc:creator>
  <cp:lastModifiedBy>Sara María Beltran Miguel</cp:lastModifiedBy>
  <cp:lastPrinted>2025-12-17T18:38:41Z</cp:lastPrinted>
  <dcterms:created xsi:type="dcterms:W3CDTF">2024-04-25T11:30:07Z</dcterms:created>
  <dcterms:modified xsi:type="dcterms:W3CDTF">2026-03-31T08:41:14Z</dcterms:modified>
</cp:coreProperties>
</file>