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gruptersa.sharepoint.com/Juridic/Licitacions en Curs/APROVACIONS DE COMITÈ/CTTE1196 Serveis de prevenció aliè (SPA) per Tersa,Siresa i Semesa/"/>
    </mc:Choice>
  </mc:AlternateContent>
  <xr:revisionPtr revIDLastSave="369" documentId="8_{199B8BE8-2DFD-444E-BC6A-F91D6E41621A}" xr6:coauthVersionLast="47" xr6:coauthVersionMax="47" xr10:uidLastSave="{F4DBAFDF-40D1-4602-B45F-A418FD2458F4}"/>
  <bookViews>
    <workbookView xWindow="-108" yWindow="-108" windowWidth="23256" windowHeight="12456" xr2:uid="{00000000-000D-0000-FFFF-FFFF00000000}"/>
  </bookViews>
  <sheets>
    <sheet name="CENTROS PVB-PVZ-DX-PVM-DXM" sheetId="6" r:id="rId1"/>
  </sheets>
  <definedNames>
    <definedName name="_xlnm._FilterDatabase" localSheetId="0" hidden="1">'CENTROS PVB-PVZ-DX-PVM-DXM'!$B$2:$E$23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FD63" i="6" l="1"/>
  <c r="XFD62" i="6"/>
  <c r="XFD50" i="6"/>
  <c r="XFD51" i="6"/>
  <c r="XFD52" i="6"/>
  <c r="XFD53" i="6"/>
  <c r="XFD54" i="6"/>
  <c r="XFD55" i="6"/>
  <c r="XFD56" i="6"/>
  <c r="XFD57" i="6"/>
  <c r="XFD58" i="6"/>
  <c r="XFD59" i="6"/>
  <c r="XFD60" i="6"/>
  <c r="XFD61" i="6"/>
  <c r="XFD65" i="6"/>
  <c r="XFD66" i="6"/>
  <c r="XFD67" i="6"/>
  <c r="XFD68" i="6"/>
</calcChain>
</file>

<file path=xl/sharedStrings.xml><?xml version="1.0" encoding="utf-8"?>
<sst xmlns="http://schemas.openxmlformats.org/spreadsheetml/2006/main" count="273" uniqueCount="210">
  <si>
    <t>Punts Verds de Barri (Barcelona ciutat)</t>
  </si>
  <si>
    <t>EL CLOT</t>
  </si>
  <si>
    <t xml:space="preserve"> Adreça </t>
  </si>
  <si>
    <t xml:space="preserve"> CP </t>
  </si>
  <si>
    <t xml:space="preserve">Centre </t>
  </si>
  <si>
    <t>FOLCH I TORRES</t>
  </si>
  <si>
    <t>FORT PIENC</t>
  </si>
  <si>
    <t>GAL·LA PLACÍDIA</t>
  </si>
  <si>
    <t>POBLE SEC</t>
  </si>
  <si>
    <t>SANT ANDREU</t>
  </si>
  <si>
    <t>SANT MARTÍ DE PROVENÇALS</t>
  </si>
  <si>
    <t>VALLVIDRERA</t>
  </si>
  <si>
    <t>BACARDÍ</t>
  </si>
  <si>
    <t>NOVA ESQUERRA EIXAMPLE</t>
  </si>
  <si>
    <t>TURÓ DE LA PEIRA</t>
  </si>
  <si>
    <t>ROQUETES</t>
  </si>
  <si>
    <t>CIUTAT MERIDIANA</t>
  </si>
  <si>
    <t>Plaça Josep Maria Folch i Torres</t>
  </si>
  <si>
    <t>Mas Casanovas, s/n</t>
  </si>
  <si>
    <t>SAGRADA FAMÍLIA</t>
  </si>
  <si>
    <t>Plaça Tres Xemeneies, s/n (banda c/Palaudaries)</t>
  </si>
  <si>
    <t>Pg. De la Peira nº 1</t>
  </si>
  <si>
    <t>Collserola</t>
  </si>
  <si>
    <t>Sant Andreu</t>
  </si>
  <si>
    <t>Montjuïc</t>
  </si>
  <si>
    <t>Les Corts</t>
  </si>
  <si>
    <t>Vall D'Hebron</t>
  </si>
  <si>
    <t>Vallbona</t>
  </si>
  <si>
    <t>c/ Collserola, 2</t>
  </si>
  <si>
    <t>c/ Caracas, 46,</t>
  </si>
  <si>
    <t>c/ Gran Capità s/n</t>
  </si>
  <si>
    <t>c/ Jorge Manrique, 2</t>
  </si>
  <si>
    <t>c/ Castelladrall, 14</t>
  </si>
  <si>
    <t>SANT ANDREU NORD</t>
  </si>
  <si>
    <t>LES CORTS</t>
  </si>
  <si>
    <t>CL</t>
  </si>
  <si>
    <t>C/ Escultor Claperós cantonada Coronel Sant Feliu</t>
  </si>
  <si>
    <t>08018</t>
  </si>
  <si>
    <t>FT</t>
  </si>
  <si>
    <t>08001</t>
  </si>
  <si>
    <t>FP</t>
  </si>
  <si>
    <t>C/Ali Bei cantonada Sicília</t>
  </si>
  <si>
    <t>08013</t>
  </si>
  <si>
    <t>GP</t>
  </si>
  <si>
    <t>08006</t>
  </si>
  <si>
    <t>HORTA-GUINARDÓ</t>
  </si>
  <si>
    <t>HG</t>
  </si>
  <si>
    <t>08025</t>
  </si>
  <si>
    <t>SF</t>
  </si>
  <si>
    <t>C/ Lepant, 281-283</t>
  </si>
  <si>
    <t>PBS</t>
  </si>
  <si>
    <t>08004</t>
  </si>
  <si>
    <t>SA</t>
  </si>
  <si>
    <t>C/ Sant Ildefons cantonada c/ Rovira i Virgili</t>
  </si>
  <si>
    <t>08030</t>
  </si>
  <si>
    <t>SMP</t>
  </si>
  <si>
    <t>C/Andrade, 154</t>
  </si>
  <si>
    <t>08019</t>
  </si>
  <si>
    <t>BAC</t>
  </si>
  <si>
    <t>08028</t>
  </si>
  <si>
    <t>NEE</t>
  </si>
  <si>
    <t>Jardins Monserrat, C/ Còrsega amb Rocafort</t>
  </si>
  <si>
    <t>08029</t>
  </si>
  <si>
    <t>HORTA-CARMEL</t>
  </si>
  <si>
    <t>HC</t>
  </si>
  <si>
    <t>C/Dante Alighieri junt C/ De les lletres</t>
  </si>
  <si>
    <t>08032</t>
  </si>
  <si>
    <t>TP</t>
  </si>
  <si>
    <t>08031</t>
  </si>
  <si>
    <t>ROQ</t>
  </si>
  <si>
    <t>C/ Aiguablava amb c/de les Torres</t>
  </si>
  <si>
    <t>08042</t>
  </si>
  <si>
    <t>CM</t>
  </si>
  <si>
    <t>C/ Costabona, 4-6, junt mercat Ciutat Meridiana</t>
  </si>
  <si>
    <t>SAN</t>
  </si>
  <si>
    <t>LC</t>
  </si>
  <si>
    <t>POBLENOU</t>
  </si>
  <si>
    <t>PBN</t>
  </si>
  <si>
    <t>08005</t>
  </si>
  <si>
    <t>BORDETA</t>
  </si>
  <si>
    <t>BOR</t>
  </si>
  <si>
    <t>08014</t>
  </si>
  <si>
    <t>BCNT</t>
  </si>
  <si>
    <t>08003</t>
  </si>
  <si>
    <t>FÒRUM</t>
  </si>
  <si>
    <t>Av Litoral, 115</t>
  </si>
  <si>
    <t>c/Marquès de Sentmenat cantonada  c/Nicaragua</t>
  </si>
  <si>
    <t>BARCELONETA</t>
  </si>
  <si>
    <t xml:space="preserve">Passeig Salvat Papasseit, 3 (costat Fàbrica del Sol) </t>
  </si>
  <si>
    <t>Gavà</t>
  </si>
  <si>
    <t>Ripollet</t>
  </si>
  <si>
    <t>Ctra. Santiga km. 1</t>
  </si>
  <si>
    <t>Sant Adrià del Besòs</t>
  </si>
  <si>
    <t>Bon Pastor s/n Pol Ind Montsolis</t>
  </si>
  <si>
    <t>Sant Climent</t>
  </si>
  <si>
    <t>Trav. Prat de la Riba, s/n</t>
  </si>
  <si>
    <t>Centre</t>
  </si>
  <si>
    <t>Cami antic de Barcelona a València, Km 1</t>
  </si>
  <si>
    <t>MERCAT DEL NINOT</t>
  </si>
  <si>
    <t>NIN</t>
  </si>
  <si>
    <t>Carrer Mallorca, 135 (accés pel Passatge Sense Nom)</t>
  </si>
  <si>
    <t>08036</t>
  </si>
  <si>
    <t>08017</t>
  </si>
  <si>
    <t>VALL</t>
  </si>
  <si>
    <t>MERCAT SANT ANTONI</t>
  </si>
  <si>
    <t>MSA</t>
  </si>
  <si>
    <t>C/ Compte d'Urgell, 1 costat Tamarit (Dintre mercat)</t>
  </si>
  <si>
    <t>SARRIÀ</t>
  </si>
  <si>
    <t>SAR</t>
  </si>
  <si>
    <t>VALLCARCA</t>
  </si>
  <si>
    <t>VALC</t>
  </si>
  <si>
    <t>Avda. Vallcarca, 71</t>
  </si>
  <si>
    <t>08023</t>
  </si>
  <si>
    <t>Travessera de les Corts, 122</t>
  </si>
  <si>
    <t>Plaça Gal.la Placídia, 12</t>
  </si>
  <si>
    <t>C/ Cardenal Sentmenat, 2</t>
  </si>
  <si>
    <t>c/ Bartrina amb c/Aragó</t>
  </si>
  <si>
    <t>C/ Reis Catòl.lics, 29-31</t>
  </si>
  <si>
    <t>TT</t>
  </si>
  <si>
    <t>C/ Vila Arrufat, cantonada C/ Ganduxer</t>
  </si>
  <si>
    <t>TRES TORRES</t>
  </si>
  <si>
    <t>COLL</t>
  </si>
  <si>
    <t>MTJ</t>
  </si>
  <si>
    <t>VDH</t>
  </si>
  <si>
    <t>FOR</t>
  </si>
  <si>
    <t>RIP</t>
  </si>
  <si>
    <t>G</t>
  </si>
  <si>
    <t>SCL</t>
  </si>
  <si>
    <t>SANTS</t>
  </si>
  <si>
    <t>STS</t>
  </si>
  <si>
    <t>C/ Vallespir, 14</t>
  </si>
  <si>
    <t>DEIXALLERIES AREA METROPOLITANA</t>
  </si>
  <si>
    <t xml:space="preserve">LOGÍSTICA PVB </t>
  </si>
  <si>
    <t>Punts Verds Mòvils (Barcelona Ciutat)</t>
  </si>
  <si>
    <t>DEIXALLERIES MÒVILS (AREA METROPOLITANA)</t>
  </si>
  <si>
    <t>C/Bilbao - C/Ramon Turró  (Plç Julio Gonzalez)</t>
  </si>
  <si>
    <t>Punts Verds de Zona (Barcelona ciutat)</t>
  </si>
  <si>
    <t>base: DX GAVA</t>
  </si>
  <si>
    <t xml:space="preserve">PVM 1 </t>
  </si>
  <si>
    <t>1105-KTT</t>
  </si>
  <si>
    <t>base MONTJUIC</t>
  </si>
  <si>
    <t xml:space="preserve">PVM 2 </t>
  </si>
  <si>
    <t>7223-JTJ</t>
  </si>
  <si>
    <t>PVM 3</t>
  </si>
  <si>
    <t>1104-KTT</t>
  </si>
  <si>
    <t>PVM 4</t>
  </si>
  <si>
    <t>8547-MLK</t>
  </si>
  <si>
    <t xml:space="preserve">PVM 5 </t>
  </si>
  <si>
    <t>7213-JTJ</t>
  </si>
  <si>
    <t>base VALL D'HEBRON</t>
  </si>
  <si>
    <t>PVM 6</t>
  </si>
  <si>
    <t>2375-KBY</t>
  </si>
  <si>
    <t>PVM 7</t>
  </si>
  <si>
    <t>8495-MLK</t>
  </si>
  <si>
    <t>PVM 8</t>
  </si>
  <si>
    <t>8454-LPZ</t>
  </si>
  <si>
    <t>PVM Can Basilio</t>
  </si>
  <si>
    <t>9279-LCH</t>
  </si>
  <si>
    <t>1924 - MRV</t>
  </si>
  <si>
    <t>PVM Escolar</t>
  </si>
  <si>
    <t>8453 - LPZ</t>
  </si>
  <si>
    <t>8105 - FKY</t>
  </si>
  <si>
    <t>PVM Reserva</t>
  </si>
  <si>
    <t>9005 - FKL</t>
  </si>
  <si>
    <t>2378 - KBY</t>
  </si>
  <si>
    <t>DXM 1</t>
  </si>
  <si>
    <t>0923 - LWW</t>
  </si>
  <si>
    <t>DXM 2</t>
  </si>
  <si>
    <t>0924 - LWW</t>
  </si>
  <si>
    <t>DXM 3</t>
  </si>
  <si>
    <t>7878 - LXH</t>
  </si>
  <si>
    <t>6363 - LYN</t>
  </si>
  <si>
    <t>DXM 4</t>
  </si>
  <si>
    <t>Jardins de Celestina Vigneaux Ptge. Solsona cantonada c/Corral</t>
  </si>
  <si>
    <t>PVM Plç Diamant</t>
  </si>
  <si>
    <t>1727 - MCK</t>
  </si>
  <si>
    <t>8794 - MCK</t>
  </si>
  <si>
    <t>base: Dx MONTJUÏC</t>
  </si>
  <si>
    <t>base: Dx FORUM</t>
  </si>
  <si>
    <t>Reserva LOGÍSTICA PVB / Joguines</t>
  </si>
  <si>
    <t xml:space="preserve">3608 - HFF </t>
  </si>
  <si>
    <t xml:space="preserve">0054 - FKR </t>
  </si>
  <si>
    <t>c/ del Foc, 56</t>
  </si>
  <si>
    <t>La Fabrica del Sol</t>
  </si>
  <si>
    <t>Centre Civic Ciutat Vella</t>
  </si>
  <si>
    <t>Hivernacle</t>
  </si>
  <si>
    <t>Oficines centrals SIRESA</t>
  </si>
  <si>
    <t>Eco Gestió Urbana (centres platges)</t>
  </si>
  <si>
    <t>Barcelona + sostenible LFDS</t>
  </si>
  <si>
    <t>SEU SIRESA</t>
  </si>
  <si>
    <t>SIRESA</t>
  </si>
  <si>
    <t>LFDS</t>
  </si>
  <si>
    <t>-</t>
  </si>
  <si>
    <t>Al costat del Club Natació Barceloneta</t>
  </si>
  <si>
    <t>Al costat del restaurant Xup-Xup</t>
  </si>
  <si>
    <t>espigó de Bogatell. Davant del Mc Donalds</t>
  </si>
  <si>
    <t>al espigó de Baca de Roda</t>
  </si>
  <si>
    <t>Al final de tot de la platja, direcció Besos.</t>
  </si>
  <si>
    <t>A la zona de banys del Fòrum</t>
  </si>
  <si>
    <t>Sant Sebastià</t>
  </si>
  <si>
    <t>Barceloneta</t>
  </si>
  <si>
    <t>Bogatell</t>
  </si>
  <si>
    <t>Mar Bella/Nova Mar Bella</t>
  </si>
  <si>
    <t>Llevant</t>
  </si>
  <si>
    <t>Fòrum</t>
  </si>
  <si>
    <t>08930</t>
  </si>
  <si>
    <t>Carrer de la Pau, 3 - 5, Sant Adrià de Besòs, Barcelona</t>
  </si>
  <si>
    <t>Pg. de Salvat Papasseit, 1, Ciutat Vella, Barcelona</t>
  </si>
  <si>
    <t>Carrer de la Conreria, 1, Ciutat Vella, Barcelona</t>
  </si>
  <si>
    <t>Passeig de Picasso, 7, Ciutat Vella, Barcelona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</si>
</sst>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1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MS Sans Serif"/>
      <family val="2"/>
    </font>
    <font>
      <b/>
      <sz val="10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rgb="FF00CC00"/>
      <name val="Verdana"/>
      <family val="2"/>
    </font>
    <font>
      <b/>
      <sz val="10"/>
      <color theme="9" tint="-0.249977111117893"/>
      <name val="Verdana"/>
      <family val="2"/>
    </font>
    <font>
      <b/>
      <sz val="10"/>
      <color rgb="FF0070C0"/>
      <name val="Verdana"/>
      <family val="2"/>
    </font>
    <font>
      <sz val="12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17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vertical="center" wrapText="1"/>
    </xf>
    <xf numFmtId="0" fontId="1" fillId="0" borderId="1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0" borderId="11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4" fillId="0" borderId="19" xfId="0" applyFont="1" applyBorder="1" applyAlignment="1">
      <alignment vertical="center"/>
    </xf>
    <xf numFmtId="0" fontId="1" fillId="0" borderId="20" xfId="0" applyFont="1" applyBorder="1" applyAlignment="1">
      <alignment horizontal="left" vertical="center" wrapText="1"/>
    </xf>
    <xf numFmtId="0" fontId="5" fillId="0" borderId="21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8" fillId="0" borderId="1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2" xfId="0" applyFont="1" applyBorder="1" applyAlignment="1">
      <alignment vertical="center"/>
    </xf>
    <xf numFmtId="0" fontId="4" fillId="0" borderId="23" xfId="0" applyFont="1" applyBorder="1" applyAlignment="1">
      <alignment horizontal="center" vertical="center"/>
    </xf>
    <xf numFmtId="0" fontId="1" fillId="0" borderId="24" xfId="0" applyFont="1" applyBorder="1" applyAlignment="1">
      <alignment horizontal="left" vertical="center" wrapText="1"/>
    </xf>
    <xf numFmtId="164" fontId="1" fillId="0" borderId="23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5" fillId="0" borderId="14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1" fillId="0" borderId="8" xfId="0" applyFont="1" applyBorder="1" applyAlignment="1">
      <alignment horizontal="center" vertical="center"/>
    </xf>
    <xf numFmtId="0" fontId="5" fillId="0" borderId="15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164" fontId="1" fillId="0" borderId="18" xfId="0" applyNumberFormat="1" applyFont="1" applyBorder="1" applyAlignment="1">
      <alignment horizontal="center" vertical="center" wrapText="1"/>
    </xf>
    <xf numFmtId="0" fontId="4" fillId="0" borderId="23" xfId="0" applyFont="1" applyBorder="1" applyAlignment="1">
      <alignment horizontal="left" vertical="center"/>
    </xf>
    <xf numFmtId="49" fontId="5" fillId="0" borderId="23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16" xfId="0" applyFont="1" applyBorder="1" applyAlignment="1">
      <alignment vertical="center"/>
    </xf>
    <xf numFmtId="0" fontId="4" fillId="0" borderId="16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5" fillId="0" borderId="30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4" fillId="0" borderId="32" xfId="0" applyFont="1" applyBorder="1" applyAlignment="1">
      <alignment horizontal="left" vertical="center"/>
    </xf>
    <xf numFmtId="0" fontId="9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5" fillId="0" borderId="17" xfId="0" applyFont="1" applyBorder="1" applyAlignment="1">
      <alignment horizontal="left" vertical="center"/>
    </xf>
    <xf numFmtId="49" fontId="5" fillId="0" borderId="33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49" fontId="5" fillId="0" borderId="31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49" fontId="5" fillId="0" borderId="25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49" fontId="5" fillId="0" borderId="26" xfId="0" applyNumberFormat="1" applyFont="1" applyBorder="1" applyAlignment="1">
      <alignment horizontal="center" vertical="center"/>
    </xf>
    <xf numFmtId="0" fontId="5" fillId="0" borderId="30" xfId="0" applyFont="1" applyBorder="1" applyAlignment="1">
      <alignment horizontal="left" vertical="center"/>
    </xf>
    <xf numFmtId="0" fontId="9" fillId="0" borderId="27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6" fillId="7" borderId="27" xfId="0" applyFont="1" applyFill="1" applyBorder="1" applyAlignment="1">
      <alignment vertical="center"/>
    </xf>
    <xf numFmtId="0" fontId="6" fillId="7" borderId="28" xfId="0" applyFont="1" applyFill="1" applyBorder="1" applyAlignment="1">
      <alignment vertical="center"/>
    </xf>
    <xf numFmtId="0" fontId="6" fillId="7" borderId="29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4" fillId="3" borderId="12" xfId="0" applyFont="1" applyFill="1" applyBorder="1" applyAlignment="1">
      <alignment vertical="center"/>
    </xf>
    <xf numFmtId="0" fontId="6" fillId="5" borderId="4" xfId="0" applyFont="1" applyFill="1" applyBorder="1" applyAlignment="1">
      <alignment vertical="center"/>
    </xf>
    <xf numFmtId="0" fontId="6" fillId="5" borderId="0" xfId="0" applyFont="1" applyFill="1" applyAlignment="1">
      <alignment vertical="center"/>
    </xf>
    <xf numFmtId="0" fontId="6" fillId="5" borderId="12" xfId="0" applyFont="1" applyFill="1" applyBorder="1" applyAlignment="1">
      <alignment vertical="center"/>
    </xf>
    <xf numFmtId="0" fontId="6" fillId="6" borderId="2" xfId="0" applyFont="1" applyFill="1" applyBorder="1" applyAlignment="1">
      <alignment vertical="center"/>
    </xf>
    <xf numFmtId="0" fontId="6" fillId="6" borderId="0" xfId="0" applyFont="1" applyFill="1" applyAlignment="1">
      <alignment vertical="center"/>
    </xf>
    <xf numFmtId="0" fontId="6" fillId="6" borderId="12" xfId="0" applyFont="1" applyFill="1" applyBorder="1" applyAlignment="1">
      <alignment vertical="center"/>
    </xf>
    <xf numFmtId="0" fontId="9" fillId="0" borderId="16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4" fillId="4" borderId="4" xfId="0" applyFont="1" applyFill="1" applyBorder="1" applyAlignment="1">
      <alignment vertical="center"/>
    </xf>
    <xf numFmtId="0" fontId="4" fillId="4" borderId="5" xfId="0" applyFont="1" applyFill="1" applyBorder="1" applyAlignment="1">
      <alignment vertical="center"/>
    </xf>
    <xf numFmtId="0" fontId="4" fillId="4" borderId="3" xfId="0" applyFont="1" applyFill="1" applyBorder="1" applyAlignment="1">
      <alignment vertical="center"/>
    </xf>
    <xf numFmtId="0" fontId="7" fillId="0" borderId="1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XFD84"/>
  <sheetViews>
    <sheetView tabSelected="1" zoomScaleNormal="100" workbookViewId="0">
      <selection activeCell="F11" sqref="F11"/>
    </sheetView>
  </sheetViews>
  <sheetFormatPr baseColWidth="10" defaultColWidth="11.44140625" defaultRowHeight="22.5" customHeight="1" x14ac:dyDescent="0.3"/>
  <cols>
    <col min="1" max="1" width="7.21875" style="1" customWidth="1"/>
    <col min="2" max="2" width="40.88671875" style="3" bestFit="1" customWidth="1"/>
    <col min="3" max="3" width="13.21875" style="3" bestFit="1" customWidth="1"/>
    <col min="4" max="4" width="66" style="3" customWidth="1"/>
    <col min="5" max="5" width="9.109375" style="4" bestFit="1" customWidth="1"/>
    <col min="6" max="6" width="78.5546875" style="1" bestFit="1" customWidth="1"/>
    <col min="7" max="16384" width="11.44140625" style="1"/>
  </cols>
  <sheetData>
    <row r="1" spans="1:5" s="15" customFormat="1" ht="22.5" customHeight="1" thickBot="1" x14ac:dyDescent="0.35">
      <c r="A1" s="96" t="s">
        <v>0</v>
      </c>
      <c r="B1" s="97"/>
      <c r="C1" s="97"/>
      <c r="D1" s="97"/>
      <c r="E1" s="98"/>
    </row>
    <row r="2" spans="1:5" s="2" customFormat="1" ht="22.5" customHeight="1" thickBot="1" x14ac:dyDescent="0.35">
      <c r="B2" s="115" t="s">
        <v>4</v>
      </c>
      <c r="C2" s="116"/>
      <c r="D2" s="22" t="s">
        <v>2</v>
      </c>
      <c r="E2" s="22" t="s">
        <v>3</v>
      </c>
    </row>
    <row r="3" spans="1:5" ht="22.5" customHeight="1" x14ac:dyDescent="0.3">
      <c r="A3" s="5">
        <v>1</v>
      </c>
      <c r="B3" s="25" t="s">
        <v>12</v>
      </c>
      <c r="C3" s="27" t="s">
        <v>58</v>
      </c>
      <c r="D3" s="23" t="s">
        <v>113</v>
      </c>
      <c r="E3" s="20" t="s">
        <v>59</v>
      </c>
    </row>
    <row r="4" spans="1:5" ht="22.5" customHeight="1" x14ac:dyDescent="0.3">
      <c r="A4" s="5">
        <v>2</v>
      </c>
      <c r="B4" s="26" t="s">
        <v>87</v>
      </c>
      <c r="C4" s="28" t="s">
        <v>82</v>
      </c>
      <c r="D4" s="24" t="s">
        <v>88</v>
      </c>
      <c r="E4" s="21" t="s">
        <v>83</v>
      </c>
    </row>
    <row r="5" spans="1:5" ht="22.5" customHeight="1" x14ac:dyDescent="0.3">
      <c r="A5" s="5">
        <v>3</v>
      </c>
      <c r="B5" s="26" t="s">
        <v>79</v>
      </c>
      <c r="C5" s="28" t="s">
        <v>80</v>
      </c>
      <c r="D5" s="24" t="s">
        <v>173</v>
      </c>
      <c r="E5" s="21" t="s">
        <v>81</v>
      </c>
    </row>
    <row r="6" spans="1:5" ht="22.5" customHeight="1" x14ac:dyDescent="0.3">
      <c r="A6" s="5">
        <v>4</v>
      </c>
      <c r="B6" s="26" t="s">
        <v>16</v>
      </c>
      <c r="C6" s="28" t="s">
        <v>72</v>
      </c>
      <c r="D6" s="24" t="s">
        <v>73</v>
      </c>
      <c r="E6" s="21" t="s">
        <v>62</v>
      </c>
    </row>
    <row r="7" spans="1:5" ht="22.5" customHeight="1" x14ac:dyDescent="0.3">
      <c r="A7" s="5">
        <v>5</v>
      </c>
      <c r="B7" s="26" t="s">
        <v>1</v>
      </c>
      <c r="C7" s="28" t="s">
        <v>35</v>
      </c>
      <c r="D7" s="24" t="s">
        <v>36</v>
      </c>
      <c r="E7" s="21" t="s">
        <v>37</v>
      </c>
    </row>
    <row r="8" spans="1:5" ht="22.5" customHeight="1" x14ac:dyDescent="0.3">
      <c r="A8" s="5">
        <v>6</v>
      </c>
      <c r="B8" s="26" t="s">
        <v>5</v>
      </c>
      <c r="C8" s="28" t="s">
        <v>38</v>
      </c>
      <c r="D8" s="24" t="s">
        <v>17</v>
      </c>
      <c r="E8" s="21" t="s">
        <v>39</v>
      </c>
    </row>
    <row r="9" spans="1:5" ht="22.5" customHeight="1" x14ac:dyDescent="0.3">
      <c r="A9" s="5">
        <v>7</v>
      </c>
      <c r="B9" s="26" t="s">
        <v>6</v>
      </c>
      <c r="C9" s="28" t="s">
        <v>40</v>
      </c>
      <c r="D9" s="24" t="s">
        <v>41</v>
      </c>
      <c r="E9" s="21" t="s">
        <v>42</v>
      </c>
    </row>
    <row r="10" spans="1:5" ht="22.5" customHeight="1" x14ac:dyDescent="0.3">
      <c r="A10" s="5">
        <v>8</v>
      </c>
      <c r="B10" s="26" t="s">
        <v>7</v>
      </c>
      <c r="C10" s="28" t="s">
        <v>43</v>
      </c>
      <c r="D10" s="24" t="s">
        <v>114</v>
      </c>
      <c r="E10" s="21" t="s">
        <v>44</v>
      </c>
    </row>
    <row r="11" spans="1:5" ht="22.5" customHeight="1" x14ac:dyDescent="0.3">
      <c r="A11" s="5">
        <v>9</v>
      </c>
      <c r="B11" s="26" t="s">
        <v>63</v>
      </c>
      <c r="C11" s="28" t="s">
        <v>64</v>
      </c>
      <c r="D11" s="24" t="s">
        <v>65</v>
      </c>
      <c r="E11" s="21" t="s">
        <v>66</v>
      </c>
    </row>
    <row r="12" spans="1:5" ht="22.5" customHeight="1" x14ac:dyDescent="0.3">
      <c r="A12" s="5">
        <v>10</v>
      </c>
      <c r="B12" s="26" t="s">
        <v>45</v>
      </c>
      <c r="C12" s="28" t="s">
        <v>46</v>
      </c>
      <c r="D12" s="24" t="s">
        <v>18</v>
      </c>
      <c r="E12" s="21" t="s">
        <v>47</v>
      </c>
    </row>
    <row r="13" spans="1:5" ht="22.5" customHeight="1" x14ac:dyDescent="0.3">
      <c r="A13" s="5">
        <v>11</v>
      </c>
      <c r="B13" s="26" t="s">
        <v>34</v>
      </c>
      <c r="C13" s="28" t="s">
        <v>75</v>
      </c>
      <c r="D13" s="24" t="s">
        <v>86</v>
      </c>
      <c r="E13" s="21" t="s">
        <v>62</v>
      </c>
    </row>
    <row r="14" spans="1:5" ht="22.5" customHeight="1" x14ac:dyDescent="0.3">
      <c r="A14" s="5">
        <v>12</v>
      </c>
      <c r="B14" s="26" t="s">
        <v>98</v>
      </c>
      <c r="C14" s="28" t="s">
        <v>99</v>
      </c>
      <c r="D14" s="24" t="s">
        <v>100</v>
      </c>
      <c r="E14" s="21" t="s">
        <v>101</v>
      </c>
    </row>
    <row r="15" spans="1:5" ht="22.5" customHeight="1" x14ac:dyDescent="0.3">
      <c r="A15" s="5">
        <v>13</v>
      </c>
      <c r="B15" s="26" t="s">
        <v>13</v>
      </c>
      <c r="C15" s="28" t="s">
        <v>60</v>
      </c>
      <c r="D15" s="24" t="s">
        <v>61</v>
      </c>
      <c r="E15" s="21" t="s">
        <v>62</v>
      </c>
    </row>
    <row r="16" spans="1:5" ht="22.5" customHeight="1" x14ac:dyDescent="0.3">
      <c r="A16" s="5">
        <v>14</v>
      </c>
      <c r="B16" s="26" t="s">
        <v>8</v>
      </c>
      <c r="C16" s="28" t="s">
        <v>50</v>
      </c>
      <c r="D16" s="24" t="s">
        <v>20</v>
      </c>
      <c r="E16" s="21" t="s">
        <v>51</v>
      </c>
    </row>
    <row r="17" spans="1:5" ht="22.5" customHeight="1" x14ac:dyDescent="0.3">
      <c r="A17" s="5">
        <v>15</v>
      </c>
      <c r="B17" s="26" t="s">
        <v>76</v>
      </c>
      <c r="C17" s="28" t="s">
        <v>77</v>
      </c>
      <c r="D17" s="24" t="s">
        <v>135</v>
      </c>
      <c r="E17" s="7" t="s">
        <v>78</v>
      </c>
    </row>
    <row r="18" spans="1:5" ht="22.5" customHeight="1" x14ac:dyDescent="0.3">
      <c r="A18" s="5">
        <v>16</v>
      </c>
      <c r="B18" s="26" t="s">
        <v>15</v>
      </c>
      <c r="C18" s="28" t="s">
        <v>69</v>
      </c>
      <c r="D18" s="24" t="s">
        <v>70</v>
      </c>
      <c r="E18" s="21" t="s">
        <v>71</v>
      </c>
    </row>
    <row r="19" spans="1:5" ht="22.5" customHeight="1" x14ac:dyDescent="0.3">
      <c r="A19" s="5">
        <v>17</v>
      </c>
      <c r="B19" s="26" t="s">
        <v>19</v>
      </c>
      <c r="C19" s="28" t="s">
        <v>48</v>
      </c>
      <c r="D19" s="24" t="s">
        <v>49</v>
      </c>
      <c r="E19" s="21" t="s">
        <v>47</v>
      </c>
    </row>
    <row r="20" spans="1:5" ht="22.5" customHeight="1" x14ac:dyDescent="0.3">
      <c r="A20" s="5">
        <v>18</v>
      </c>
      <c r="B20" s="26" t="s">
        <v>9</v>
      </c>
      <c r="C20" s="28" t="s">
        <v>52</v>
      </c>
      <c r="D20" s="24" t="s">
        <v>53</v>
      </c>
      <c r="E20" s="21" t="s">
        <v>54</v>
      </c>
    </row>
    <row r="21" spans="1:5" ht="22.5" customHeight="1" x14ac:dyDescent="0.3">
      <c r="A21" s="5">
        <v>19</v>
      </c>
      <c r="B21" s="26" t="s">
        <v>33</v>
      </c>
      <c r="C21" s="28" t="s">
        <v>74</v>
      </c>
      <c r="D21" s="24" t="s">
        <v>116</v>
      </c>
      <c r="E21" s="21" t="s">
        <v>54</v>
      </c>
    </row>
    <row r="22" spans="1:5" ht="22.5" customHeight="1" x14ac:dyDescent="0.3">
      <c r="A22" s="5">
        <v>20</v>
      </c>
      <c r="B22" s="26" t="s">
        <v>10</v>
      </c>
      <c r="C22" s="28" t="s">
        <v>55</v>
      </c>
      <c r="D22" s="24" t="s">
        <v>56</v>
      </c>
      <c r="E22" s="21" t="s">
        <v>57</v>
      </c>
    </row>
    <row r="23" spans="1:5" ht="22.5" customHeight="1" x14ac:dyDescent="0.3">
      <c r="A23" s="5">
        <v>21</v>
      </c>
      <c r="B23" s="26" t="s">
        <v>14</v>
      </c>
      <c r="C23" s="28" t="s">
        <v>67</v>
      </c>
      <c r="D23" s="24" t="s">
        <v>21</v>
      </c>
      <c r="E23" s="21" t="s">
        <v>68</v>
      </c>
    </row>
    <row r="24" spans="1:5" ht="22.5" customHeight="1" x14ac:dyDescent="0.3">
      <c r="A24" s="5">
        <v>22</v>
      </c>
      <c r="B24" s="26" t="s">
        <v>11</v>
      </c>
      <c r="C24" s="28" t="s">
        <v>103</v>
      </c>
      <c r="D24" s="24" t="s">
        <v>117</v>
      </c>
      <c r="E24" s="21" t="s">
        <v>102</v>
      </c>
    </row>
    <row r="25" spans="1:5" ht="22.5" customHeight="1" x14ac:dyDescent="0.3">
      <c r="A25" s="5">
        <v>23</v>
      </c>
      <c r="B25" s="26" t="s">
        <v>104</v>
      </c>
      <c r="C25" s="28" t="s">
        <v>105</v>
      </c>
      <c r="D25" s="24" t="s">
        <v>106</v>
      </c>
      <c r="E25" s="21" t="s">
        <v>102</v>
      </c>
    </row>
    <row r="26" spans="1:5" ht="22.5" customHeight="1" x14ac:dyDescent="0.3">
      <c r="A26" s="5">
        <v>24</v>
      </c>
      <c r="B26" s="26" t="s">
        <v>107</v>
      </c>
      <c r="C26" s="28" t="s">
        <v>108</v>
      </c>
      <c r="D26" s="24" t="s">
        <v>115</v>
      </c>
      <c r="E26" s="21" t="s">
        <v>102</v>
      </c>
    </row>
    <row r="27" spans="1:5" ht="22.5" customHeight="1" x14ac:dyDescent="0.3">
      <c r="A27" s="5">
        <v>25</v>
      </c>
      <c r="B27" s="26" t="s">
        <v>109</v>
      </c>
      <c r="C27" s="28" t="s">
        <v>110</v>
      </c>
      <c r="D27" s="24" t="s">
        <v>111</v>
      </c>
      <c r="E27" s="21" t="s">
        <v>112</v>
      </c>
    </row>
    <row r="28" spans="1:5" ht="22.5" customHeight="1" x14ac:dyDescent="0.3">
      <c r="A28" s="5">
        <v>26</v>
      </c>
      <c r="B28" s="26" t="s">
        <v>120</v>
      </c>
      <c r="C28" s="28" t="s">
        <v>118</v>
      </c>
      <c r="D28" s="24" t="s">
        <v>119</v>
      </c>
      <c r="E28" s="21" t="s">
        <v>102</v>
      </c>
    </row>
    <row r="29" spans="1:5" ht="22.5" customHeight="1" x14ac:dyDescent="0.3">
      <c r="A29" s="5">
        <v>27</v>
      </c>
      <c r="B29" s="26" t="s">
        <v>128</v>
      </c>
      <c r="C29" s="28" t="s">
        <v>129</v>
      </c>
      <c r="D29" s="24" t="s">
        <v>130</v>
      </c>
      <c r="E29" s="21" t="s">
        <v>81</v>
      </c>
    </row>
    <row r="30" spans="1:5" ht="22.5" customHeight="1" x14ac:dyDescent="0.3">
      <c r="A30" s="5">
        <v>28</v>
      </c>
      <c r="B30" s="42" t="s">
        <v>132</v>
      </c>
      <c r="C30" s="54" t="s">
        <v>175</v>
      </c>
      <c r="D30" s="55" t="s">
        <v>177</v>
      </c>
      <c r="E30" s="56"/>
    </row>
    <row r="31" spans="1:5" ht="22.5" customHeight="1" x14ac:dyDescent="0.3">
      <c r="A31" s="5">
        <v>29</v>
      </c>
      <c r="B31" s="42" t="s">
        <v>132</v>
      </c>
      <c r="C31" s="54" t="s">
        <v>176</v>
      </c>
      <c r="D31" s="55" t="s">
        <v>178</v>
      </c>
      <c r="E31" s="56"/>
    </row>
    <row r="32" spans="1:5" ht="22.5" customHeight="1" x14ac:dyDescent="0.3">
      <c r="A32" s="5">
        <v>30</v>
      </c>
      <c r="B32" s="42" t="s">
        <v>179</v>
      </c>
      <c r="C32" s="54" t="s">
        <v>180</v>
      </c>
      <c r="D32" s="55" t="s">
        <v>177</v>
      </c>
      <c r="E32" s="56"/>
    </row>
    <row r="33" spans="1:6" ht="22.5" customHeight="1" thickBot="1" x14ac:dyDescent="0.35">
      <c r="A33" s="5">
        <v>31</v>
      </c>
      <c r="B33" s="43" t="s">
        <v>179</v>
      </c>
      <c r="C33" s="57" t="s">
        <v>181</v>
      </c>
      <c r="D33" s="58" t="s">
        <v>177</v>
      </c>
      <c r="E33" s="59"/>
    </row>
    <row r="34" spans="1:6" ht="22.5" customHeight="1" thickBot="1" x14ac:dyDescent="0.35">
      <c r="A34" s="101" t="s">
        <v>131</v>
      </c>
      <c r="B34" s="102"/>
      <c r="C34" s="102"/>
      <c r="D34" s="102"/>
      <c r="E34" s="103"/>
      <c r="F34" s="15"/>
    </row>
    <row r="35" spans="1:6" ht="22.5" customHeight="1" thickBot="1" x14ac:dyDescent="0.35">
      <c r="A35" s="46"/>
      <c r="B35" s="99" t="s">
        <v>96</v>
      </c>
      <c r="C35" s="100"/>
      <c r="D35" s="48" t="s">
        <v>2</v>
      </c>
      <c r="E35" s="48" t="s">
        <v>3</v>
      </c>
    </row>
    <row r="36" spans="1:6" ht="22.5" customHeight="1" x14ac:dyDescent="0.3">
      <c r="A36" s="47">
        <v>32</v>
      </c>
      <c r="B36" s="44" t="s">
        <v>89</v>
      </c>
      <c r="C36" s="49" t="s">
        <v>126</v>
      </c>
      <c r="D36" s="45" t="s">
        <v>97</v>
      </c>
      <c r="E36" s="60">
        <v>8850</v>
      </c>
    </row>
    <row r="37" spans="1:6" ht="22.5" customHeight="1" x14ac:dyDescent="0.3">
      <c r="A37" s="47">
        <v>33</v>
      </c>
      <c r="B37" s="29" t="s">
        <v>90</v>
      </c>
      <c r="C37" s="31" t="s">
        <v>125</v>
      </c>
      <c r="D37" s="30" t="s">
        <v>91</v>
      </c>
      <c r="E37" s="33">
        <v>8291</v>
      </c>
    </row>
    <row r="38" spans="1:6" ht="22.5" customHeight="1" x14ac:dyDescent="0.3">
      <c r="A38" s="47">
        <v>34</v>
      </c>
      <c r="B38" s="29" t="s">
        <v>92</v>
      </c>
      <c r="C38" s="31" t="s">
        <v>52</v>
      </c>
      <c r="D38" s="30" t="s">
        <v>93</v>
      </c>
      <c r="E38" s="33">
        <v>8930</v>
      </c>
    </row>
    <row r="39" spans="1:6" ht="22.5" customHeight="1" thickBot="1" x14ac:dyDescent="0.35">
      <c r="A39" s="47">
        <v>35</v>
      </c>
      <c r="B39" s="50" t="s">
        <v>94</v>
      </c>
      <c r="C39" s="51" t="s">
        <v>127</v>
      </c>
      <c r="D39" s="52" t="s">
        <v>95</v>
      </c>
      <c r="E39" s="53">
        <v>8849</v>
      </c>
    </row>
    <row r="40" spans="1:6" ht="22.5" customHeight="1" thickBot="1" x14ac:dyDescent="0.35">
      <c r="A40" s="112" t="s">
        <v>136</v>
      </c>
      <c r="B40" s="113"/>
      <c r="C40" s="113"/>
      <c r="D40" s="113"/>
      <c r="E40" s="114"/>
      <c r="F40" s="15"/>
    </row>
    <row r="41" spans="1:6" ht="22.5" customHeight="1" thickBot="1" x14ac:dyDescent="0.35">
      <c r="B41" s="110" t="s">
        <v>4</v>
      </c>
      <c r="C41" s="111"/>
      <c r="D41" s="34" t="s">
        <v>2</v>
      </c>
      <c r="E41" s="34" t="s">
        <v>3</v>
      </c>
    </row>
    <row r="42" spans="1:6" ht="22.5" customHeight="1" x14ac:dyDescent="0.3">
      <c r="A42" s="5">
        <v>36</v>
      </c>
      <c r="B42" s="25" t="s">
        <v>22</v>
      </c>
      <c r="C42" s="38" t="s">
        <v>121</v>
      </c>
      <c r="D42" s="23" t="s">
        <v>28</v>
      </c>
      <c r="E42" s="39">
        <v>8035</v>
      </c>
    </row>
    <row r="43" spans="1:6" ht="22.5" customHeight="1" x14ac:dyDescent="0.3">
      <c r="A43" s="5">
        <v>37</v>
      </c>
      <c r="B43" s="26" t="s">
        <v>23</v>
      </c>
      <c r="C43" s="31" t="s">
        <v>74</v>
      </c>
      <c r="D43" s="36" t="s">
        <v>29</v>
      </c>
      <c r="E43" s="40">
        <v>8030</v>
      </c>
    </row>
    <row r="44" spans="1:6" ht="22.5" customHeight="1" x14ac:dyDescent="0.3">
      <c r="A44" s="5">
        <v>38</v>
      </c>
      <c r="B44" s="26" t="s">
        <v>24</v>
      </c>
      <c r="C44" s="31" t="s">
        <v>122</v>
      </c>
      <c r="D44" s="36" t="s">
        <v>182</v>
      </c>
      <c r="E44" s="40">
        <v>8038</v>
      </c>
    </row>
    <row r="45" spans="1:6" ht="22.5" customHeight="1" x14ac:dyDescent="0.3">
      <c r="A45" s="5">
        <v>39</v>
      </c>
      <c r="B45" s="26" t="s">
        <v>25</v>
      </c>
      <c r="C45" s="31" t="s">
        <v>75</v>
      </c>
      <c r="D45" s="36" t="s">
        <v>30</v>
      </c>
      <c r="E45" s="40">
        <v>8034</v>
      </c>
    </row>
    <row r="46" spans="1:6" ht="22.5" customHeight="1" x14ac:dyDescent="0.3">
      <c r="A46" s="5">
        <v>40</v>
      </c>
      <c r="B46" s="26" t="s">
        <v>26</v>
      </c>
      <c r="C46" s="31" t="s">
        <v>123</v>
      </c>
      <c r="D46" s="24" t="s">
        <v>31</v>
      </c>
      <c r="E46" s="40">
        <v>8035</v>
      </c>
    </row>
    <row r="47" spans="1:6" ht="22.5" customHeight="1" x14ac:dyDescent="0.3">
      <c r="A47" s="5">
        <v>41</v>
      </c>
      <c r="B47" s="26" t="s">
        <v>27</v>
      </c>
      <c r="C47" s="31" t="s">
        <v>103</v>
      </c>
      <c r="D47" s="36" t="s">
        <v>32</v>
      </c>
      <c r="E47" s="40">
        <v>8033</v>
      </c>
    </row>
    <row r="48" spans="1:6" ht="22.5" customHeight="1" thickBot="1" x14ac:dyDescent="0.35">
      <c r="A48" s="5">
        <v>42</v>
      </c>
      <c r="B48" s="35" t="s">
        <v>84</v>
      </c>
      <c r="C48" s="32" t="s">
        <v>124</v>
      </c>
      <c r="D48" s="37" t="s">
        <v>85</v>
      </c>
      <c r="E48" s="41">
        <v>8019</v>
      </c>
    </row>
    <row r="49" spans="1:5 16384:16384" s="15" customFormat="1" ht="22.5" customHeight="1" thickBot="1" x14ac:dyDescent="0.35">
      <c r="A49" s="104" t="s">
        <v>133</v>
      </c>
      <c r="B49" s="105"/>
      <c r="C49" s="105"/>
      <c r="D49" s="105"/>
      <c r="E49" s="106"/>
    </row>
    <row r="50" spans="1:5 16384:16384" ht="22.5" customHeight="1" x14ac:dyDescent="0.3">
      <c r="A50" s="5">
        <v>43</v>
      </c>
      <c r="B50" s="16" t="s">
        <v>138</v>
      </c>
      <c r="C50" s="9" t="s">
        <v>139</v>
      </c>
      <c r="D50" s="12" t="s">
        <v>140</v>
      </c>
      <c r="E50" s="6"/>
      <c r="XFD50" s="1">
        <f t="shared" ref="XFD50:XFD63" si="0">SUM(A50:XFC50)</f>
        <v>43</v>
      </c>
    </row>
    <row r="51" spans="1:5 16384:16384" ht="22.5" customHeight="1" x14ac:dyDescent="0.3">
      <c r="A51" s="5">
        <v>44</v>
      </c>
      <c r="B51" s="17" t="s">
        <v>141</v>
      </c>
      <c r="C51" s="10" t="s">
        <v>142</v>
      </c>
      <c r="D51" s="13" t="s">
        <v>140</v>
      </c>
      <c r="E51" s="7"/>
      <c r="XFD51" s="1">
        <f t="shared" si="0"/>
        <v>44</v>
      </c>
    </row>
    <row r="52" spans="1:5 16384:16384" ht="22.5" customHeight="1" x14ac:dyDescent="0.3">
      <c r="A52" s="5">
        <v>45</v>
      </c>
      <c r="B52" s="17" t="s">
        <v>143</v>
      </c>
      <c r="C52" s="10" t="s">
        <v>144</v>
      </c>
      <c r="D52" s="13" t="s">
        <v>140</v>
      </c>
      <c r="E52" s="7"/>
      <c r="XFD52" s="1">
        <f t="shared" si="0"/>
        <v>45</v>
      </c>
    </row>
    <row r="53" spans="1:5 16384:16384" ht="22.5" customHeight="1" x14ac:dyDescent="0.3">
      <c r="A53" s="5">
        <v>46</v>
      </c>
      <c r="B53" s="17" t="s">
        <v>145</v>
      </c>
      <c r="C53" s="10" t="s">
        <v>146</v>
      </c>
      <c r="D53" s="13" t="s">
        <v>140</v>
      </c>
      <c r="E53" s="7"/>
      <c r="XFD53" s="1">
        <f t="shared" si="0"/>
        <v>46</v>
      </c>
    </row>
    <row r="54" spans="1:5 16384:16384" ht="22.5" customHeight="1" x14ac:dyDescent="0.3">
      <c r="A54" s="5">
        <v>47</v>
      </c>
      <c r="B54" s="17" t="s">
        <v>147</v>
      </c>
      <c r="C54" s="10" t="s">
        <v>148</v>
      </c>
      <c r="D54" s="13" t="s">
        <v>149</v>
      </c>
      <c r="E54" s="7"/>
      <c r="XFD54" s="1">
        <f t="shared" si="0"/>
        <v>47</v>
      </c>
    </row>
    <row r="55" spans="1:5 16384:16384" ht="22.5" customHeight="1" x14ac:dyDescent="0.3">
      <c r="A55" s="5">
        <v>48</v>
      </c>
      <c r="B55" s="17" t="s">
        <v>150</v>
      </c>
      <c r="C55" s="10" t="s">
        <v>151</v>
      </c>
      <c r="D55" s="13" t="s">
        <v>149</v>
      </c>
      <c r="E55" s="7"/>
      <c r="XFD55" s="1">
        <f t="shared" si="0"/>
        <v>48</v>
      </c>
    </row>
    <row r="56" spans="1:5 16384:16384" ht="22.5" customHeight="1" x14ac:dyDescent="0.3">
      <c r="A56" s="5">
        <v>49</v>
      </c>
      <c r="B56" s="17" t="s">
        <v>152</v>
      </c>
      <c r="C56" s="10" t="s">
        <v>153</v>
      </c>
      <c r="D56" s="13" t="s">
        <v>149</v>
      </c>
      <c r="E56" s="7"/>
      <c r="XFD56" s="1">
        <f t="shared" si="0"/>
        <v>49</v>
      </c>
    </row>
    <row r="57" spans="1:5 16384:16384" ht="22.5" customHeight="1" x14ac:dyDescent="0.3">
      <c r="A57" s="5">
        <v>50</v>
      </c>
      <c r="B57" s="17" t="s">
        <v>154</v>
      </c>
      <c r="C57" s="10" t="s">
        <v>155</v>
      </c>
      <c r="D57" s="13" t="s">
        <v>149</v>
      </c>
      <c r="E57" s="7"/>
      <c r="XFD57" s="1">
        <f t="shared" si="0"/>
        <v>50</v>
      </c>
    </row>
    <row r="58" spans="1:5 16384:16384" ht="22.5" customHeight="1" x14ac:dyDescent="0.3">
      <c r="A58" s="5">
        <v>51</v>
      </c>
      <c r="B58" s="17" t="s">
        <v>156</v>
      </c>
      <c r="C58" s="10" t="s">
        <v>157</v>
      </c>
      <c r="D58" s="13" t="s">
        <v>149</v>
      </c>
      <c r="E58" s="7"/>
      <c r="XFD58" s="1">
        <f t="shared" si="0"/>
        <v>51</v>
      </c>
    </row>
    <row r="59" spans="1:5 16384:16384" ht="22.5" customHeight="1" x14ac:dyDescent="0.3">
      <c r="A59" s="5">
        <v>52</v>
      </c>
      <c r="B59" s="18" t="s">
        <v>174</v>
      </c>
      <c r="C59" s="10" t="s">
        <v>158</v>
      </c>
      <c r="D59" s="13" t="s">
        <v>149</v>
      </c>
      <c r="E59" s="7"/>
      <c r="XFD59" s="1">
        <f t="shared" si="0"/>
        <v>52</v>
      </c>
    </row>
    <row r="60" spans="1:5 16384:16384" ht="22.5" customHeight="1" x14ac:dyDescent="0.3">
      <c r="A60" s="5">
        <v>53</v>
      </c>
      <c r="B60" s="17" t="s">
        <v>159</v>
      </c>
      <c r="C60" s="10" t="s">
        <v>160</v>
      </c>
      <c r="D60" s="13" t="s">
        <v>140</v>
      </c>
      <c r="E60" s="7"/>
      <c r="XFD60" s="1">
        <f t="shared" si="0"/>
        <v>53</v>
      </c>
    </row>
    <row r="61" spans="1:5 16384:16384" ht="22.5" customHeight="1" x14ac:dyDescent="0.3">
      <c r="A61" s="5">
        <v>54</v>
      </c>
      <c r="B61" s="18" t="s">
        <v>162</v>
      </c>
      <c r="C61" s="10" t="s">
        <v>161</v>
      </c>
      <c r="D61" s="13" t="s">
        <v>149</v>
      </c>
      <c r="E61" s="7"/>
      <c r="XFD61" s="1">
        <f t="shared" si="0"/>
        <v>54</v>
      </c>
    </row>
    <row r="62" spans="1:5 16384:16384" ht="22.5" customHeight="1" x14ac:dyDescent="0.3">
      <c r="A62" s="5">
        <v>55</v>
      </c>
      <c r="B62" s="18" t="s">
        <v>162</v>
      </c>
      <c r="C62" s="10" t="s">
        <v>163</v>
      </c>
      <c r="D62" s="13" t="s">
        <v>140</v>
      </c>
      <c r="E62" s="7"/>
      <c r="XFD62" s="1">
        <f t="shared" si="0"/>
        <v>55</v>
      </c>
    </row>
    <row r="63" spans="1:5 16384:16384" ht="22.5" customHeight="1" thickBot="1" x14ac:dyDescent="0.35">
      <c r="A63" s="5">
        <v>56</v>
      </c>
      <c r="B63" s="19" t="s">
        <v>162</v>
      </c>
      <c r="C63" s="11" t="s">
        <v>164</v>
      </c>
      <c r="D63" s="14" t="s">
        <v>149</v>
      </c>
      <c r="E63" s="8"/>
      <c r="XFD63" s="1">
        <f t="shared" si="0"/>
        <v>56</v>
      </c>
    </row>
    <row r="64" spans="1:5 16384:16384" s="15" customFormat="1" ht="22.5" customHeight="1" thickBot="1" x14ac:dyDescent="0.35">
      <c r="A64" s="107" t="s">
        <v>134</v>
      </c>
      <c r="B64" s="108"/>
      <c r="C64" s="108"/>
      <c r="D64" s="108"/>
      <c r="E64" s="109"/>
    </row>
    <row r="65" spans="1:5 16384:16384" ht="22.5" customHeight="1" x14ac:dyDescent="0.3">
      <c r="A65" s="16">
        <v>57</v>
      </c>
      <c r="B65" s="66" t="s">
        <v>165</v>
      </c>
      <c r="C65" s="9" t="s">
        <v>166</v>
      </c>
      <c r="D65" s="69" t="s">
        <v>137</v>
      </c>
      <c r="E65" s="6"/>
      <c r="XFD65" s="1">
        <f>SUM(A65:XFC65)</f>
        <v>57</v>
      </c>
    </row>
    <row r="66" spans="1:5 16384:16384" ht="22.5" customHeight="1" x14ac:dyDescent="0.3">
      <c r="A66" s="17">
        <v>58</v>
      </c>
      <c r="B66" s="67" t="s">
        <v>167</v>
      </c>
      <c r="C66" s="10" t="s">
        <v>168</v>
      </c>
      <c r="D66" s="36" t="s">
        <v>137</v>
      </c>
      <c r="E66" s="7"/>
      <c r="XFD66" s="1">
        <f>SUM(A66:XFC66)</f>
        <v>58</v>
      </c>
    </row>
    <row r="67" spans="1:5 16384:16384" ht="22.5" customHeight="1" x14ac:dyDescent="0.3">
      <c r="A67" s="17">
        <v>59</v>
      </c>
      <c r="B67" s="67" t="s">
        <v>169</v>
      </c>
      <c r="C67" s="10" t="s">
        <v>170</v>
      </c>
      <c r="D67" s="36" t="s">
        <v>137</v>
      </c>
      <c r="E67" s="7"/>
      <c r="XFD67" s="1">
        <f>SUM(A67:XFC67)</f>
        <v>59</v>
      </c>
    </row>
    <row r="68" spans="1:5 16384:16384" ht="22.5" customHeight="1" thickBot="1" x14ac:dyDescent="0.35">
      <c r="A68" s="61">
        <v>60</v>
      </c>
      <c r="B68" s="68" t="s">
        <v>172</v>
      </c>
      <c r="C68" s="72" t="s">
        <v>171</v>
      </c>
      <c r="D68" s="70" t="s">
        <v>137</v>
      </c>
      <c r="E68" s="62"/>
      <c r="XFD68" s="1">
        <f>SUM(A68:XFC68)</f>
        <v>60</v>
      </c>
    </row>
    <row r="69" spans="1:5 16384:16384" ht="22.5" customHeight="1" thickBot="1" x14ac:dyDescent="0.35">
      <c r="A69" s="93" t="s">
        <v>189</v>
      </c>
      <c r="B69" s="94"/>
      <c r="C69" s="94"/>
      <c r="D69" s="94"/>
      <c r="E69" s="95"/>
    </row>
    <row r="70" spans="1:5 16384:16384" ht="22.5" customHeight="1" thickBot="1" x14ac:dyDescent="0.35">
      <c r="A70" s="63"/>
      <c r="B70" s="91" t="s">
        <v>4</v>
      </c>
      <c r="C70" s="92"/>
      <c r="D70" s="75" t="s">
        <v>2</v>
      </c>
      <c r="E70" s="75" t="s">
        <v>3</v>
      </c>
    </row>
    <row r="71" spans="1:5 16384:16384" ht="22.5" customHeight="1" thickBot="1" x14ac:dyDescent="0.35">
      <c r="A71" s="5">
        <v>61</v>
      </c>
      <c r="B71" s="77" t="s">
        <v>186</v>
      </c>
      <c r="C71" s="78" t="s">
        <v>190</v>
      </c>
      <c r="D71" s="82" t="s">
        <v>206</v>
      </c>
      <c r="E71" s="83" t="s">
        <v>205</v>
      </c>
    </row>
    <row r="72" spans="1:5 16384:16384" ht="22.5" customHeight="1" thickBot="1" x14ac:dyDescent="0.35">
      <c r="A72" s="93" t="s">
        <v>188</v>
      </c>
      <c r="B72" s="94"/>
      <c r="C72" s="94"/>
      <c r="D72" s="94"/>
      <c r="E72" s="95"/>
    </row>
    <row r="73" spans="1:5 16384:16384" ht="22.5" customHeight="1" thickBot="1" x14ac:dyDescent="0.35">
      <c r="A73" s="64"/>
      <c r="B73" s="91" t="s">
        <v>4</v>
      </c>
      <c r="C73" s="92"/>
      <c r="D73" s="75" t="s">
        <v>2</v>
      </c>
      <c r="E73" s="75" t="s">
        <v>3</v>
      </c>
    </row>
    <row r="74" spans="1:5 16384:16384" ht="22.5" customHeight="1" x14ac:dyDescent="0.3">
      <c r="A74" s="65">
        <v>62</v>
      </c>
      <c r="B74" s="76" t="s">
        <v>183</v>
      </c>
      <c r="C74" s="9" t="s">
        <v>191</v>
      </c>
      <c r="D74" s="84" t="s">
        <v>207</v>
      </c>
      <c r="E74" s="85" t="s">
        <v>83</v>
      </c>
    </row>
    <row r="75" spans="1:5 16384:16384" ht="22.5" customHeight="1" x14ac:dyDescent="0.3">
      <c r="A75" s="65">
        <v>63</v>
      </c>
      <c r="B75" s="26" t="s">
        <v>184</v>
      </c>
      <c r="C75" s="10" t="s">
        <v>192</v>
      </c>
      <c r="D75" s="86" t="s">
        <v>208</v>
      </c>
      <c r="E75" s="87" t="s">
        <v>83</v>
      </c>
    </row>
    <row r="76" spans="1:5 16384:16384" ht="22.5" customHeight="1" thickBot="1" x14ac:dyDescent="0.35">
      <c r="A76" s="65">
        <v>64</v>
      </c>
      <c r="B76" s="35" t="s">
        <v>185</v>
      </c>
      <c r="C76" s="11" t="s">
        <v>192</v>
      </c>
      <c r="D76" s="88" t="s">
        <v>209</v>
      </c>
      <c r="E76" s="89" t="s">
        <v>83</v>
      </c>
    </row>
    <row r="77" spans="1:5 16384:16384" ht="22.5" customHeight="1" thickBot="1" x14ac:dyDescent="0.35">
      <c r="A77" s="93" t="s">
        <v>187</v>
      </c>
      <c r="B77" s="94"/>
      <c r="C77" s="94"/>
      <c r="D77" s="94"/>
      <c r="E77" s="95"/>
    </row>
    <row r="78" spans="1:5 16384:16384" ht="22.5" customHeight="1" thickBot="1" x14ac:dyDescent="0.35">
      <c r="A78" s="73"/>
      <c r="B78" s="91" t="s">
        <v>4</v>
      </c>
      <c r="C78" s="92"/>
      <c r="D78" s="75" t="s">
        <v>2</v>
      </c>
      <c r="E78" s="75" t="s">
        <v>3</v>
      </c>
    </row>
    <row r="79" spans="1:5 16384:16384" ht="22.5" customHeight="1" x14ac:dyDescent="0.3">
      <c r="A79" s="65">
        <v>66</v>
      </c>
      <c r="B79" s="79" t="s">
        <v>199</v>
      </c>
      <c r="C79" s="9" t="s">
        <v>192</v>
      </c>
      <c r="D79" s="84" t="s">
        <v>193</v>
      </c>
      <c r="E79" s="85" t="s">
        <v>192</v>
      </c>
    </row>
    <row r="80" spans="1:5 16384:16384" ht="22.5" customHeight="1" x14ac:dyDescent="0.3">
      <c r="A80" s="65">
        <v>67</v>
      </c>
      <c r="B80" s="80" t="s">
        <v>200</v>
      </c>
      <c r="C80" s="10" t="s">
        <v>192</v>
      </c>
      <c r="D80" s="86" t="s">
        <v>194</v>
      </c>
      <c r="E80" s="87" t="s">
        <v>192</v>
      </c>
    </row>
    <row r="81" spans="1:5" ht="22.5" customHeight="1" x14ac:dyDescent="0.3">
      <c r="A81" s="65">
        <v>68</v>
      </c>
      <c r="B81" s="80" t="s">
        <v>201</v>
      </c>
      <c r="C81" s="10" t="s">
        <v>192</v>
      </c>
      <c r="D81" s="86" t="s">
        <v>195</v>
      </c>
      <c r="E81" s="87" t="s">
        <v>192</v>
      </c>
    </row>
    <row r="82" spans="1:5" ht="22.5" customHeight="1" x14ac:dyDescent="0.3">
      <c r="A82" s="65">
        <v>69</v>
      </c>
      <c r="B82" s="80" t="s">
        <v>202</v>
      </c>
      <c r="C82" s="10" t="s">
        <v>192</v>
      </c>
      <c r="D82" s="86" t="s">
        <v>196</v>
      </c>
      <c r="E82" s="87" t="s">
        <v>192</v>
      </c>
    </row>
    <row r="83" spans="1:5" ht="22.5" customHeight="1" x14ac:dyDescent="0.3">
      <c r="A83" s="65">
        <v>70</v>
      </c>
      <c r="B83" s="80" t="s">
        <v>203</v>
      </c>
      <c r="C83" s="10" t="s">
        <v>192</v>
      </c>
      <c r="D83" s="86" t="s">
        <v>197</v>
      </c>
      <c r="E83" s="87" t="s">
        <v>192</v>
      </c>
    </row>
    <row r="84" spans="1:5" ht="22.5" customHeight="1" thickBot="1" x14ac:dyDescent="0.35">
      <c r="A84" s="74">
        <v>71</v>
      </c>
      <c r="B84" s="81" t="s">
        <v>204</v>
      </c>
      <c r="C84" s="71" t="s">
        <v>192</v>
      </c>
      <c r="D84" s="90" t="s">
        <v>198</v>
      </c>
      <c r="E84" s="83" t="s">
        <v>192</v>
      </c>
    </row>
  </sheetData>
  <mergeCells count="14">
    <mergeCell ref="A1:E1"/>
    <mergeCell ref="B35:C35"/>
    <mergeCell ref="A34:E34"/>
    <mergeCell ref="A49:E49"/>
    <mergeCell ref="A64:E64"/>
    <mergeCell ref="B41:C41"/>
    <mergeCell ref="A40:E40"/>
    <mergeCell ref="B2:C2"/>
    <mergeCell ref="B78:C78"/>
    <mergeCell ref="A69:E69"/>
    <mergeCell ref="A72:E72"/>
    <mergeCell ref="A77:E77"/>
    <mergeCell ref="B70:C70"/>
    <mergeCell ref="B73:C73"/>
  </mergeCells>
  <printOptions horizontalCentered="1"/>
  <pageMargins left="0.70866141732283472" right="0.70866141732283472" top="0.82677165354330717" bottom="0.51181102362204722" header="0.31496062992125984" footer="0.31496062992125984"/>
  <pageSetup paperSize="9" scale="62" orientation="landscape" r:id="rId1"/>
  <headerFooter>
    <oddHeader>&amp;R&amp;G</oddHeader>
  </headerFooter>
  <ignoredErrors>
    <ignoredError sqref="E71 E74:E76" numberStoredAsText="1"/>
  </ignoredError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e2c56db-766c-4c36-b3e5-267db87031a2" xsi:nil="true"/>
    <lcf76f155ced4ddcb4097134ff3c332f xmlns="0cc523da-d425-4f99-a8e5-5c2e3b2a633d">
      <Terms xmlns="http://schemas.microsoft.com/office/infopath/2007/PartnerControls"/>
    </lcf76f155ced4ddcb4097134ff3c332f>
    <SharedWithUsers xmlns="fe2c56db-766c-4c36-b3e5-267db87031a2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9B9B56904BF949B5686BF4A38EDA2A" ma:contentTypeVersion="18" ma:contentTypeDescription="Crear nuevo documento." ma:contentTypeScope="" ma:versionID="c3da42502148a85e37f7a16c9b7249bb">
  <xsd:schema xmlns:xsd="http://www.w3.org/2001/XMLSchema" xmlns:xs="http://www.w3.org/2001/XMLSchema" xmlns:p="http://schemas.microsoft.com/office/2006/metadata/properties" xmlns:ns2="0cc523da-d425-4f99-a8e5-5c2e3b2a633d" xmlns:ns3="fe2c56db-766c-4c36-b3e5-267db87031a2" targetNamespace="http://schemas.microsoft.com/office/2006/metadata/properties" ma:root="true" ma:fieldsID="f114addfcad354de51494ec3b925f419" ns2:_="" ns3:_="">
    <xsd:import namespace="0cc523da-d425-4f99-a8e5-5c2e3b2a633d"/>
    <xsd:import namespace="fe2c56db-766c-4c36-b3e5-267db87031a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c523da-d425-4f99-a8e5-5c2e3b2a63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9b152b31-2f70-47a2-955d-47e10eaa1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c56db-766c-4c36-b3e5-267db87031a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1a09c49-242a-4d4c-82d1-3bbd2dc8038b}" ma:internalName="TaxCatchAll" ma:showField="CatchAllData" ma:web="fe2c56db-766c-4c36-b3e5-267db87031a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04403C-758D-4E08-8AA9-B53A5551508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A3BF2-4620-4C56-89F2-BE60666B1AE2}">
  <ds:schemaRefs>
    <ds:schemaRef ds:uri="http://schemas.microsoft.com/office/2006/metadata/properties"/>
    <ds:schemaRef ds:uri="http://schemas.microsoft.com/office/infopath/2007/PartnerControls"/>
    <ds:schemaRef ds:uri="ef4b9d16-298b-4c70-8239-caa9d4531c0c"/>
    <ds:schemaRef ds:uri="fe2c56db-766c-4c36-b3e5-267db87031a2"/>
    <ds:schemaRef ds:uri="917f2dc5-199e-433e-949e-b238ce0a3908"/>
    <ds:schemaRef ds:uri="342b489c-dc6c-4b66-9f8e-3a7960eb8dad"/>
  </ds:schemaRefs>
</ds:datastoreItem>
</file>

<file path=customXml/itemProps3.xml><?xml version="1.0" encoding="utf-8"?>
<ds:datastoreItem xmlns:ds="http://schemas.openxmlformats.org/officeDocument/2006/customXml" ds:itemID="{20A48244-A162-47F6-9A33-D2F7A372197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CENTROS PVB-PVZ-DX-PVM-DXM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Ros</dc:creator>
  <cp:lastModifiedBy>Maria Huertas</cp:lastModifiedBy>
  <cp:lastPrinted>2014-01-29T10:20:17Z</cp:lastPrinted>
  <dcterms:created xsi:type="dcterms:W3CDTF">2010-10-14T09:48:18Z</dcterms:created>
  <dcterms:modified xsi:type="dcterms:W3CDTF">2026-01-28T14:37:38Z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0x010100C69B9B56904BF949B5686BF4A38EDA2A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Order">
    <vt:r8>720900</vt:r8>
  </property>
</Properties>
</file>