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contractacio\09_CONTRACTACIÓ 2026\CO2026009GG X1883 Tallers Gent Gran\"/>
    </mc:Choice>
  </mc:AlternateContent>
  <xr:revisionPtr revIDLastSave="0" documentId="13_ncr:1_{C576D62B-E7F3-4A0A-8229-B2485EE91A2C}" xr6:coauthVersionLast="47" xr6:coauthVersionMax="47" xr10:uidLastSave="{00000000-0000-0000-0000-000000000000}"/>
  <bookViews>
    <workbookView xWindow="-120" yWindow="-120" windowWidth="29040" windowHeight="15840" xr2:uid="{61C8CDE3-49F1-4945-8406-34D72E5E989E}"/>
  </bookViews>
  <sheets>
    <sheet name="Hoja1" sheetId="1" r:id="rId1"/>
  </sheets>
  <definedNames>
    <definedName name="_Hlk164769539" localSheetId="0">Hoja1!#REF!</definedName>
    <definedName name="_Hlk164935387" localSheetId="0">Hoja1!#REF!</definedName>
    <definedName name="_xlnm.Print_Area" localSheetId="0">Hoja1!$A$1:$O$122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 r="F14" i="1" s="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H21" i="1"/>
  <c r="G21" i="1"/>
  <c r="G57" i="1" l="1"/>
  <c r="G58" i="1" s="1"/>
  <c r="G59" i="1" s="1"/>
  <c r="H57" i="1"/>
  <c r="H58" i="1" s="1"/>
  <c r="H59" i="1" s="1"/>
</calcChain>
</file>

<file path=xl/sharedStrings.xml><?xml version="1.0" encoding="utf-8"?>
<sst xmlns="http://schemas.openxmlformats.org/spreadsheetml/2006/main" count="101" uniqueCount="67">
  <si>
    <t xml:space="preserve">ANNEX II </t>
  </si>
  <si>
    <t>MODEL D'OFERTA ECONÒMICA I DE CRITERIS VALORABLES DE FORMA AUTOMÀTICA</t>
  </si>
  <si>
    <t>DECLARA,</t>
  </si>
  <si>
    <t>(signatura electrònica del licitador o del seu representant legal)</t>
  </si>
  <si>
    <t>Oferta preu unitari (IVA no inclòs)</t>
  </si>
  <si>
    <r>
      <t xml:space="preserve">PRIMER.- </t>
    </r>
    <r>
      <rPr>
        <sz val="11"/>
        <color theme="1"/>
        <rFont val="Arial"/>
        <family val="2"/>
      </rPr>
      <t>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i amb estricta subjecció als expressats requisits i condicions, i fa la proposta següent:</t>
    </r>
  </si>
  <si>
    <r>
      <t xml:space="preserve">SEGON.- </t>
    </r>
    <r>
      <rPr>
        <sz val="11"/>
        <color theme="1"/>
        <rFont val="Arial"/>
        <family val="2"/>
      </rPr>
      <t>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 laboral de les persones amb discapacitat, i a l'obligació de contractar a un número o percentatge específic de persones amb discapacitat.</t>
    </r>
  </si>
  <si>
    <t>Marcar amb X (si s'ofereix)</t>
  </si>
  <si>
    <t>Marcar amb X (si no s'ofereix)</t>
  </si>
  <si>
    <t xml:space="preserve">Ofereix: </t>
  </si>
  <si>
    <t>SI</t>
  </si>
  <si>
    <t>NO</t>
  </si>
  <si>
    <t>Oferta</t>
  </si>
  <si>
    <t>El senyor / la senyora .......................................amb DNI .............., en nom propi, (o en representació de l’empresa .............., amb NIF núm. .............., domiciliada a........... carrer ........................, núm..........), assabentat/ada de les condicions i requisits exigits per participar en el procediment obert convocat per a l'adjudicació del contracte de Serveis de tallers de formació i lleure de la gent gran de Sant Joan Despí , expedient CO2026009GG.</t>
  </si>
  <si>
    <t>Pressupost base</t>
  </si>
  <si>
    <t xml:space="preserve">de licitació </t>
  </si>
  <si>
    <t>IVA no inclòs (*)</t>
  </si>
  <si>
    <t>OFERTA</t>
  </si>
  <si>
    <t xml:space="preserve">Import </t>
  </si>
  <si>
    <t>IVA no inclòs</t>
  </si>
  <si>
    <t>Tipus</t>
  </si>
  <si>
    <t>d'IVA</t>
  </si>
  <si>
    <t>Import</t>
  </si>
  <si>
    <t>IVA</t>
  </si>
  <si>
    <t>IVA inclòs</t>
  </si>
  <si>
    <t xml:space="preserve">b.1. Oferta econòmica </t>
  </si>
  <si>
    <t>Desglossament oferta</t>
  </si>
  <si>
    <t>Oferta econòmica</t>
  </si>
  <si>
    <t>Tallers anuals</t>
  </si>
  <si>
    <t>TOTAL HORES CURS 2027-2028</t>
  </si>
  <si>
    <t>Preu Taller Curs 2026-2027 (IVA no inclòs)</t>
  </si>
  <si>
    <t>Preu Taller Curs 2027-2028 (IVA no inclòs)</t>
  </si>
  <si>
    <t>MEMÒRIA</t>
  </si>
  <si>
    <t>GIM TARDA</t>
  </si>
  <si>
    <t>GIM</t>
  </si>
  <si>
    <t>IOGA</t>
  </si>
  <si>
    <t>RESPIRA</t>
  </si>
  <si>
    <t>TALLER A DETERMINAR</t>
  </si>
  <si>
    <t>BALL LÍNIA</t>
  </si>
  <si>
    <t>COSTURA</t>
  </si>
  <si>
    <t>ANGLÈS I</t>
  </si>
  <si>
    <t>ANGLÈS II</t>
  </si>
  <si>
    <t>ANGLÈS III</t>
  </si>
  <si>
    <t xml:space="preserve">MILLORA LES COMPETÈNCIES DIGITALS </t>
  </si>
  <si>
    <t>GIM TERAPÈUTICA</t>
  </si>
  <si>
    <t>TAI-XI</t>
  </si>
  <si>
    <t>NEUROMOTRICITAT</t>
  </si>
  <si>
    <t>BALL LINIA</t>
  </si>
  <si>
    <t xml:space="preserve">COORDINACIÓ TALLERS </t>
  </si>
  <si>
    <t>1.910,5 h</t>
  </si>
  <si>
    <t>1863,80 h</t>
  </si>
  <si>
    <t xml:space="preserve">Total IVA no inclòs </t>
  </si>
  <si>
    <t xml:space="preserve">Import IVA </t>
  </si>
  <si>
    <t>Total IVA inclòs</t>
  </si>
  <si>
    <t>TOTAL HORES CURS 2026-2027</t>
  </si>
  <si>
    <t>b.2. Oferta de Pla de formació del personal adscrit al servei.</t>
  </si>
  <si>
    <t>Oferta de Pla de formació del personal adscrit al servei (La formació de 10 hores és addicional a l’obligada que ha de realitzar l’empresa, i haurà de ser de temàtica específica per a millorar el desenvolupament de les funcions del personal tallerista)</t>
  </si>
  <si>
    <t>En cas d’assenyalar que SÍ OFEREIX la formació, caldrà detallar:
- Tema de la formació:
- Trimestre aproximat en què es durà a terme:
- Empresa o professional que l’impartirà:</t>
  </si>
  <si>
    <t>* En cas de deixar en blanc aquest apartat, s’entendrà que NO s’ofereix la millora i no es puntuarà.</t>
  </si>
  <si>
    <t>b.3.1. Oferta d’incorporació d’un taller pilot anual:</t>
  </si>
  <si>
    <t>Oferta d’incorporació d’un taller pilot anual sense cost addicional.</t>
  </si>
  <si>
    <t>En cas, d’assenyalar que SÍ S’OFEREIX caldrà detallar:
- Temàtica del taller pilot.
- Trimestre en què es durà a terme:
- Mitjans humans i materials que hi destinarà:</t>
  </si>
  <si>
    <t>b.3.2. Oferta de Compromís de realitzar una activitat comunitària per la Setmana de la Gent Gran o mostra de final de curs oberta a la ciutadania:</t>
  </si>
  <si>
    <t>Oferta de Compromís de realitzar una activitat comunitària per la Setmana de la Gent Gran o mostra de final de curs oberta a la ciutadania.</t>
  </si>
  <si>
    <t xml:space="preserve">En cas, d’assenyalar que SÍ S’OFEREIX caldrà detallar:
- En què consisteix el seu compromís (detall de l’activitat o mostra que s’ofereix):
- Mitjans humans i materials que hi destinarà:
</t>
  </si>
  <si>
    <r>
      <t>b.3. Oferta d’increment d’activitats.</t>
    </r>
    <r>
      <rPr>
        <sz val="11"/>
        <color theme="1"/>
        <rFont val="Arial"/>
        <family val="2"/>
      </rPr>
      <t xml:space="preserve"> </t>
    </r>
  </si>
  <si>
    <t>Preu unitari màxim/hora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</si>
</sst>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1" x14ac:knownFonts="1">
    <font>
      <sz val="11"/>
      <color theme="1"/>
      <name val="Calibri"/>
      <family val="2"/>
      <scheme val="minor"/>
    </font>
    <font>
      <b/>
      <sz val="12"/>
      <color theme="1"/>
      <name val="Arial"/>
      <family val="2"/>
    </font>
    <font>
      <b/>
      <sz val="10"/>
      <color theme="1"/>
      <name val="Arial"/>
      <family val="2"/>
    </font>
    <font>
      <sz val="10"/>
      <color theme="1"/>
      <name val="Arial"/>
      <family val="2"/>
    </font>
    <font>
      <b/>
      <sz val="10"/>
      <color rgb="FF000000"/>
      <name val="Arial"/>
      <family val="2"/>
    </font>
    <font>
      <sz val="10"/>
      <color rgb="FF000000"/>
      <name val="Arial"/>
      <family val="2"/>
    </font>
    <font>
      <i/>
      <sz val="10"/>
      <color theme="1"/>
      <name val="Arial"/>
      <family val="2"/>
    </font>
    <font>
      <sz val="11"/>
      <color theme="1"/>
      <name val="Arial"/>
      <family val="2"/>
    </font>
    <font>
      <b/>
      <sz val="11"/>
      <color theme="1"/>
      <name val="Arial"/>
      <family val="2"/>
    </font>
    <font>
      <sz val="12"/>
      <color theme="1"/>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DEEAF6"/>
        <bgColor indexed="64"/>
      </patternFill>
    </fill>
    <fill>
      <patternFill patternType="solid">
        <fgColor rgb="FFD9E2F3"/>
        <bgColor indexed="64"/>
      </patternFill>
    </fill>
  </fills>
  <borders count="2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0" fillId="2" borderId="0" xfId="0" applyFill="1"/>
    <xf numFmtId="0" fontId="1" fillId="2" borderId="0" xfId="0" applyFont="1" applyFill="1" applyAlignment="1">
      <alignment horizontal="center" vertical="center"/>
    </xf>
    <xf numFmtId="0" fontId="3" fillId="0" borderId="0" xfId="0" applyFont="1" applyAlignment="1">
      <alignment horizontal="left" vertical="center" indent="15"/>
    </xf>
    <xf numFmtId="0" fontId="3" fillId="0" borderId="3" xfId="0" applyFont="1" applyBorder="1" applyAlignment="1">
      <alignment horizontal="center" vertical="center" wrapText="1"/>
    </xf>
    <xf numFmtId="0" fontId="0" fillId="2" borderId="0" xfId="0" applyFill="1"/>
    <xf numFmtId="0" fontId="2" fillId="2" borderId="0" xfId="0" applyFont="1" applyFill="1" applyAlignment="1">
      <alignment horizontal="justify" vertical="center" wrapText="1"/>
    </xf>
    <xf numFmtId="0" fontId="0" fillId="2" borderId="0" xfId="0" applyFill="1" applyAlignment="1">
      <alignment wrapText="1"/>
    </xf>
    <xf numFmtId="0" fontId="0" fillId="2" borderId="0" xfId="0" applyFont="1" applyFill="1"/>
    <xf numFmtId="0" fontId="7" fillId="2" borderId="0" xfId="0" applyFont="1" applyFill="1"/>
    <xf numFmtId="0" fontId="9" fillId="2" borderId="0" xfId="0" applyFont="1" applyFill="1"/>
    <xf numFmtId="0" fontId="7" fillId="2" borderId="0" xfId="0" applyFont="1" applyFill="1" applyAlignment="1">
      <alignment horizontal="center" vertical="center"/>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xf>
    <xf numFmtId="0" fontId="7"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7" fillId="2" borderId="7" xfId="0" applyFont="1" applyFill="1" applyBorder="1" applyAlignment="1" applyProtection="1">
      <alignment vertical="center"/>
      <protection locked="0"/>
    </xf>
    <xf numFmtId="0" fontId="8" fillId="2" borderId="7" xfId="0" applyFont="1" applyFill="1" applyBorder="1" applyProtection="1">
      <protection locked="0"/>
    </xf>
    <xf numFmtId="0" fontId="2"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0" fillId="4" borderId="2" xfId="0" applyFill="1" applyBorder="1" applyAlignment="1">
      <alignment vertical="top" wrapText="1"/>
    </xf>
    <xf numFmtId="0" fontId="4" fillId="4" borderId="13" xfId="0" applyFont="1" applyFill="1" applyBorder="1" applyAlignment="1">
      <alignment horizontal="center" vertical="center" wrapText="1"/>
    </xf>
    <xf numFmtId="0" fontId="4" fillId="4" borderId="3" xfId="0" applyFont="1" applyFill="1" applyBorder="1" applyAlignment="1">
      <alignment horizontal="center" vertical="center" wrapText="1"/>
    </xf>
    <xf numFmtId="8" fontId="4" fillId="4" borderId="2"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5" fillId="5" borderId="2" xfId="0" applyFont="1" applyFill="1" applyBorder="1" applyAlignment="1">
      <alignment vertical="center"/>
    </xf>
    <xf numFmtId="0" fontId="5" fillId="5" borderId="3" xfId="0" applyFont="1" applyFill="1" applyBorder="1" applyAlignment="1">
      <alignment horizontal="center" vertical="center"/>
    </xf>
    <xf numFmtId="0" fontId="5" fillId="5" borderId="3" xfId="0" applyFont="1" applyFill="1" applyBorder="1" applyAlignment="1">
      <alignment horizontal="center" vertical="center" wrapText="1"/>
    </xf>
    <xf numFmtId="8" fontId="5" fillId="5" borderId="3" xfId="0" applyNumberFormat="1" applyFont="1" applyFill="1" applyBorder="1" applyAlignment="1">
      <alignment horizontal="center" vertical="center"/>
    </xf>
    <xf numFmtId="0" fontId="2" fillId="0" borderId="3" xfId="0" applyFont="1" applyBorder="1" applyAlignment="1">
      <alignment horizontal="right" vertical="center" wrapText="1"/>
    </xf>
    <xf numFmtId="0" fontId="2" fillId="0" borderId="3" xfId="0" applyFont="1" applyBorder="1" applyAlignment="1">
      <alignment vertical="center" wrapText="1"/>
    </xf>
    <xf numFmtId="0" fontId="0" fillId="2" borderId="23" xfId="0" applyFill="1" applyBorder="1" applyAlignment="1">
      <alignment wrapText="1"/>
    </xf>
    <xf numFmtId="0" fontId="0" fillId="2" borderId="24" xfId="0" applyFill="1" applyBorder="1" applyAlignment="1">
      <alignment wrapText="1"/>
    </xf>
    <xf numFmtId="0" fontId="7" fillId="2" borderId="0" xfId="0" applyFont="1" applyFill="1" applyAlignment="1">
      <alignment wrapText="1"/>
    </xf>
    <xf numFmtId="0" fontId="7" fillId="0" borderId="0" xfId="0" applyFont="1"/>
    <xf numFmtId="0" fontId="2" fillId="0" borderId="3" xfId="0" applyFont="1" applyBorder="1" applyAlignment="1" applyProtection="1">
      <alignment horizontal="right" vertical="center" wrapText="1"/>
      <protection locked="0"/>
    </xf>
    <xf numFmtId="9" fontId="3" fillId="0" borderId="3" xfId="0" applyNumberFormat="1"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4" fillId="5" borderId="13" xfId="0" applyFont="1" applyFill="1" applyBorder="1" applyAlignment="1">
      <alignment horizontal="center" vertical="center"/>
    </xf>
    <xf numFmtId="0" fontId="2" fillId="5" borderId="13" xfId="0" applyFont="1" applyFill="1" applyBorder="1" applyAlignment="1">
      <alignment vertical="center"/>
    </xf>
    <xf numFmtId="0" fontId="0" fillId="2" borderId="18" xfId="0" applyFill="1" applyBorder="1" applyAlignment="1">
      <alignment wrapText="1"/>
    </xf>
    <xf numFmtId="0" fontId="0" fillId="2" borderId="19" xfId="0" applyFill="1" applyBorder="1" applyAlignment="1">
      <alignment wrapText="1"/>
    </xf>
    <xf numFmtId="0" fontId="0" fillId="2" borderId="20" xfId="0" applyFill="1" applyBorder="1" applyAlignment="1">
      <alignment wrapText="1"/>
    </xf>
    <xf numFmtId="0" fontId="0" fillId="2" borderId="25" xfId="0" applyFill="1" applyBorder="1" applyAlignment="1">
      <alignment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1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protection locked="0"/>
    </xf>
    <xf numFmtId="0" fontId="7" fillId="2" borderId="20" xfId="0" applyFon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2" borderId="22" xfId="0" applyFont="1" applyFill="1" applyBorder="1" applyAlignment="1" applyProtection="1">
      <alignment horizontal="left" vertical="top"/>
      <protection locked="0"/>
    </xf>
    <xf numFmtId="0" fontId="7" fillId="2" borderId="23" xfId="0" applyFont="1" applyFill="1" applyBorder="1" applyAlignment="1" applyProtection="1">
      <alignment horizontal="left" vertical="top"/>
      <protection locked="0"/>
    </xf>
    <xf numFmtId="0" fontId="7" fillId="2" borderId="24" xfId="0" applyFont="1" applyFill="1" applyBorder="1" applyAlignment="1" applyProtection="1">
      <alignment horizontal="left" vertical="top"/>
      <protection locked="0"/>
    </xf>
    <xf numFmtId="0" fontId="7" fillId="2" borderId="25" xfId="0" applyFont="1" applyFill="1" applyBorder="1" applyAlignment="1" applyProtection="1">
      <alignment horizontal="left" vertical="top"/>
      <protection locked="0"/>
    </xf>
    <xf numFmtId="0" fontId="6" fillId="0" borderId="19" xfId="0" applyFont="1" applyBorder="1" applyAlignment="1">
      <alignment horizontal="left" vertical="center"/>
    </xf>
    <xf numFmtId="0" fontId="8" fillId="0" borderId="0" xfId="0" applyFont="1" applyAlignment="1">
      <alignment horizontal="left" vertical="center"/>
    </xf>
    <xf numFmtId="0" fontId="10" fillId="5" borderId="10" xfId="0" applyFont="1" applyFill="1" applyBorder="1" applyAlignment="1">
      <alignment vertical="center"/>
    </xf>
    <xf numFmtId="0" fontId="10" fillId="5" borderId="17" xfId="0" applyFont="1" applyFill="1" applyBorder="1" applyAlignment="1">
      <alignment vertical="center"/>
    </xf>
    <xf numFmtId="0" fontId="10" fillId="5" borderId="15" xfId="0" applyFont="1" applyFill="1" applyBorder="1" applyAlignment="1">
      <alignment vertical="center"/>
    </xf>
    <xf numFmtId="0" fontId="4" fillId="5" borderId="1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8" fillId="2" borderId="0" xfId="0" applyFont="1" applyFill="1" applyAlignment="1">
      <alignment horizontal="justify" vertical="center"/>
    </xf>
    <xf numFmtId="0" fontId="7" fillId="2" borderId="0" xfId="0" applyFont="1" applyFill="1"/>
    <xf numFmtId="0" fontId="7" fillId="2" borderId="0" xfId="0" applyFont="1" applyFill="1" applyAlignment="1" applyProtection="1">
      <alignment horizontal="justify" vertical="center"/>
      <protection locked="0"/>
    </xf>
    <xf numFmtId="0" fontId="0" fillId="2" borderId="0" xfId="0" applyFont="1" applyFill="1" applyProtection="1">
      <protection locked="0"/>
    </xf>
    <xf numFmtId="0" fontId="0" fillId="0" borderId="0" xfId="0" applyFont="1" applyProtection="1">
      <protection locked="0"/>
    </xf>
    <xf numFmtId="0" fontId="0" fillId="2" borderId="0" xfId="0" applyFont="1" applyFill="1"/>
    <xf numFmtId="0" fontId="0" fillId="0" borderId="0" xfId="0" applyFont="1"/>
    <xf numFmtId="0" fontId="8" fillId="2" borderId="0" xfId="0" applyFont="1" applyFill="1" applyAlignment="1">
      <alignment horizontal="justify" vertical="center" wrapText="1"/>
    </xf>
    <xf numFmtId="0" fontId="0" fillId="2"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755C-8672-4B8A-A615-D96344D71B37}">
  <dimension ref="A1:O194"/>
  <sheetViews>
    <sheetView tabSelected="1" topLeftCell="A28" zoomScale="82" zoomScaleNormal="82" workbookViewId="0">
      <selection activeCell="E64" sqref="E64:F64"/>
    </sheetView>
  </sheetViews>
  <sheetFormatPr baseColWidth="10" defaultRowHeight="15" x14ac:dyDescent="0.25"/>
  <cols>
    <col min="1" max="1" width="11.42578125" style="1"/>
    <col min="2" max="2" width="40.85546875" customWidth="1"/>
    <col min="3" max="3" width="39.7109375" customWidth="1"/>
    <col min="4" max="4" width="32.42578125" customWidth="1"/>
    <col min="5" max="5" width="28.28515625" customWidth="1"/>
    <col min="6" max="6" width="17.7109375" customWidth="1"/>
    <col min="7" max="7" width="16.140625" customWidth="1"/>
    <col min="8" max="9" width="17.5703125" customWidth="1"/>
    <col min="13" max="14" width="17.5703125" customWidth="1"/>
    <col min="15" max="15" width="20.28515625" customWidth="1"/>
  </cols>
  <sheetData>
    <row r="1" spans="2:15" s="1" customFormat="1" x14ac:dyDescent="0.25"/>
    <row r="2" spans="2:15" s="1" customFormat="1" ht="15.75" x14ac:dyDescent="0.25">
      <c r="D2" s="10"/>
      <c r="E2" s="10"/>
      <c r="F2" s="10"/>
      <c r="G2" s="2" t="s">
        <v>0</v>
      </c>
      <c r="H2" s="10"/>
      <c r="I2" s="10"/>
      <c r="J2" s="10"/>
    </row>
    <row r="3" spans="2:15" s="1" customFormat="1" ht="15.75" x14ac:dyDescent="0.25">
      <c r="D3" s="10"/>
      <c r="E3" s="10"/>
      <c r="F3" s="10"/>
      <c r="G3" s="2" t="s">
        <v>1</v>
      </c>
      <c r="H3" s="10"/>
      <c r="I3" s="10"/>
      <c r="J3" s="10"/>
    </row>
    <row r="4" spans="2:15" s="1" customFormat="1" ht="64.5" customHeight="1" x14ac:dyDescent="0.25">
      <c r="B4" s="77" t="s">
        <v>13</v>
      </c>
      <c r="C4" s="78"/>
      <c r="D4" s="78"/>
      <c r="E4" s="78"/>
      <c r="F4" s="78"/>
      <c r="G4" s="78"/>
      <c r="H4" s="78"/>
      <c r="I4" s="78"/>
      <c r="J4" s="78"/>
      <c r="K4" s="78"/>
      <c r="L4" s="78"/>
      <c r="M4" s="79"/>
      <c r="N4" s="79"/>
      <c r="O4" s="79"/>
    </row>
    <row r="5" spans="2:15" s="1" customFormat="1" x14ac:dyDescent="0.25">
      <c r="B5" s="75" t="s">
        <v>2</v>
      </c>
      <c r="C5" s="80"/>
      <c r="D5" s="80"/>
      <c r="E5" s="80"/>
      <c r="F5" s="80"/>
      <c r="G5" s="80"/>
      <c r="H5" s="80"/>
      <c r="I5" s="80"/>
      <c r="J5" s="80"/>
      <c r="K5" s="80"/>
      <c r="L5" s="80"/>
      <c r="M5" s="8"/>
      <c r="N5" s="8"/>
      <c r="O5" s="8"/>
    </row>
    <row r="6" spans="2:15" s="1" customFormat="1" x14ac:dyDescent="0.25">
      <c r="B6" s="80"/>
      <c r="C6" s="80"/>
      <c r="D6" s="80"/>
      <c r="E6" s="80"/>
      <c r="F6" s="80"/>
      <c r="G6" s="80"/>
      <c r="H6" s="80"/>
      <c r="I6" s="80"/>
      <c r="J6" s="80"/>
      <c r="K6" s="80"/>
      <c r="L6" s="80"/>
      <c r="M6" s="8"/>
      <c r="N6" s="8"/>
      <c r="O6" s="8"/>
    </row>
    <row r="7" spans="2:15" s="1" customFormat="1" ht="46.5" customHeight="1" x14ac:dyDescent="0.25">
      <c r="B7" s="75" t="s">
        <v>5</v>
      </c>
      <c r="C7" s="80"/>
      <c r="D7" s="80"/>
      <c r="E7" s="80"/>
      <c r="F7" s="80"/>
      <c r="G7" s="80"/>
      <c r="H7" s="80"/>
      <c r="I7" s="80"/>
      <c r="J7" s="80"/>
      <c r="K7" s="80"/>
      <c r="L7" s="80"/>
      <c r="M7" s="81"/>
      <c r="N7" s="81"/>
      <c r="O7" s="81"/>
    </row>
    <row r="8" spans="2:15" s="1" customFormat="1" x14ac:dyDescent="0.25">
      <c r="B8" s="82" t="s">
        <v>25</v>
      </c>
      <c r="C8" s="83"/>
      <c r="D8" s="83"/>
      <c r="E8" s="83"/>
      <c r="F8" s="8"/>
      <c r="G8" s="8"/>
      <c r="H8" s="8"/>
      <c r="I8" s="8"/>
      <c r="J8" s="8"/>
      <c r="K8" s="8"/>
      <c r="L8" s="8"/>
      <c r="M8" s="8"/>
      <c r="N8" s="8"/>
      <c r="O8" s="8"/>
    </row>
    <row r="9" spans="2:15" s="5" customFormat="1" ht="15.75" customHeight="1" thickBot="1" x14ac:dyDescent="0.3">
      <c r="B9" s="6"/>
      <c r="C9" s="7"/>
      <c r="D9" s="7"/>
      <c r="E9" s="7"/>
    </row>
    <row r="10" spans="2:15" s="5" customFormat="1" x14ac:dyDescent="0.25">
      <c r="B10" s="18" t="s">
        <v>14</v>
      </c>
      <c r="C10" s="64" t="s">
        <v>17</v>
      </c>
      <c r="D10" s="65"/>
      <c r="E10" s="65"/>
      <c r="F10" s="66"/>
    </row>
    <row r="11" spans="2:15" s="5" customFormat="1" ht="15.75" thickBot="1" x14ac:dyDescent="0.3">
      <c r="B11" s="19" t="s">
        <v>15</v>
      </c>
      <c r="C11" s="67"/>
      <c r="D11" s="68"/>
      <c r="E11" s="68"/>
      <c r="F11" s="69"/>
    </row>
    <row r="12" spans="2:15" s="5" customFormat="1" x14ac:dyDescent="0.25">
      <c r="B12" s="19" t="s">
        <v>16</v>
      </c>
      <c r="C12" s="21" t="s">
        <v>18</v>
      </c>
      <c r="D12" s="21" t="s">
        <v>20</v>
      </c>
      <c r="E12" s="21" t="s">
        <v>22</v>
      </c>
      <c r="F12" s="21" t="s">
        <v>22</v>
      </c>
    </row>
    <row r="13" spans="2:15" s="5" customFormat="1" ht="15.75" thickBot="1" x14ac:dyDescent="0.3">
      <c r="B13" s="20"/>
      <c r="C13" s="22" t="s">
        <v>19</v>
      </c>
      <c r="D13" s="22" t="s">
        <v>21</v>
      </c>
      <c r="E13" s="22" t="s">
        <v>23</v>
      </c>
      <c r="F13" s="22" t="s">
        <v>24</v>
      </c>
    </row>
    <row r="14" spans="2:15" s="5" customFormat="1" ht="33" customHeight="1" thickBot="1" x14ac:dyDescent="0.3">
      <c r="B14" s="23">
        <v>186091.5</v>
      </c>
      <c r="C14" s="37"/>
      <c r="D14" s="36">
        <v>0.21</v>
      </c>
      <c r="E14" s="4">
        <f>+C14*0.21</f>
        <v>0</v>
      </c>
      <c r="F14" s="4">
        <f>+C14+E14</f>
        <v>0</v>
      </c>
    </row>
    <row r="15" spans="2:15" s="5" customFormat="1" x14ac:dyDescent="0.25">
      <c r="B15" s="6"/>
      <c r="C15" s="7"/>
      <c r="D15" s="7"/>
      <c r="E15" s="7"/>
    </row>
    <row r="16" spans="2:15" s="5" customFormat="1" x14ac:dyDescent="0.25">
      <c r="B16" s="6" t="s">
        <v>26</v>
      </c>
      <c r="C16" s="7"/>
      <c r="D16" s="7"/>
      <c r="E16" s="7"/>
    </row>
    <row r="17" spans="2:8" s="5" customFormat="1" ht="15.75" thickBot="1" x14ac:dyDescent="0.3">
      <c r="B17" s="6"/>
      <c r="C17" s="7"/>
      <c r="D17" s="7"/>
      <c r="E17" s="7"/>
    </row>
    <row r="18" spans="2:8" s="5" customFormat="1" ht="29.25" customHeight="1" thickBot="1" x14ac:dyDescent="0.3">
      <c r="B18" s="7"/>
      <c r="C18" s="7"/>
      <c r="D18" s="7"/>
      <c r="E18" s="7"/>
      <c r="F18" s="70" t="s">
        <v>27</v>
      </c>
      <c r="G18" s="71"/>
      <c r="H18" s="72"/>
    </row>
    <row r="19" spans="2:8" s="5" customFormat="1" ht="27" customHeight="1" x14ac:dyDescent="0.25">
      <c r="B19" s="62" t="s">
        <v>28</v>
      </c>
      <c r="C19" s="62" t="s">
        <v>54</v>
      </c>
      <c r="D19" s="62" t="s">
        <v>29</v>
      </c>
      <c r="E19" s="62" t="s">
        <v>66</v>
      </c>
      <c r="F19" s="73" t="s">
        <v>4</v>
      </c>
      <c r="G19" s="73" t="s">
        <v>30</v>
      </c>
      <c r="H19" s="73" t="s">
        <v>31</v>
      </c>
    </row>
    <row r="20" spans="2:8" s="5" customFormat="1" ht="30.75" customHeight="1" thickBot="1" x14ac:dyDescent="0.3">
      <c r="B20" s="63"/>
      <c r="C20" s="63"/>
      <c r="D20" s="63"/>
      <c r="E20" s="63"/>
      <c r="F20" s="74"/>
      <c r="G20" s="74"/>
      <c r="H20" s="74"/>
    </row>
    <row r="21" spans="2:8" s="5" customFormat="1" ht="15.75" thickBot="1" x14ac:dyDescent="0.3">
      <c r="B21" s="25" t="s">
        <v>32</v>
      </c>
      <c r="C21" s="26">
        <v>63</v>
      </c>
      <c r="D21" s="27">
        <v>63</v>
      </c>
      <c r="E21" s="28">
        <v>45</v>
      </c>
      <c r="F21" s="35"/>
      <c r="G21" s="29">
        <f>+F21*C21</f>
        <v>0</v>
      </c>
      <c r="H21" s="29">
        <f>+F21*D21</f>
        <v>0</v>
      </c>
    </row>
    <row r="22" spans="2:8" s="5" customFormat="1" ht="15.75" thickBot="1" x14ac:dyDescent="0.3">
      <c r="B22" s="25" t="s">
        <v>32</v>
      </c>
      <c r="C22" s="26">
        <v>63</v>
      </c>
      <c r="D22" s="27">
        <v>63</v>
      </c>
      <c r="E22" s="28">
        <v>45</v>
      </c>
      <c r="F22" s="35"/>
      <c r="G22" s="29">
        <f t="shared" ref="G22:G56" si="0">+F22*C22</f>
        <v>0</v>
      </c>
      <c r="H22" s="29">
        <f t="shared" ref="H22:H56" si="1">+F22*D22</f>
        <v>0</v>
      </c>
    </row>
    <row r="23" spans="2:8" s="5" customFormat="1" ht="15.75" thickBot="1" x14ac:dyDescent="0.3">
      <c r="B23" s="25" t="s">
        <v>32</v>
      </c>
      <c r="C23" s="26">
        <v>63</v>
      </c>
      <c r="D23" s="27">
        <v>63</v>
      </c>
      <c r="E23" s="28">
        <v>45</v>
      </c>
      <c r="F23" s="35"/>
      <c r="G23" s="29">
        <f t="shared" si="0"/>
        <v>0</v>
      </c>
      <c r="H23" s="29">
        <f t="shared" si="1"/>
        <v>0</v>
      </c>
    </row>
    <row r="24" spans="2:8" s="5" customFormat="1" ht="15.75" thickBot="1" x14ac:dyDescent="0.3">
      <c r="B24" s="25" t="s">
        <v>33</v>
      </c>
      <c r="C24" s="26">
        <v>61</v>
      </c>
      <c r="D24" s="27">
        <v>59</v>
      </c>
      <c r="E24" s="28">
        <v>50</v>
      </c>
      <c r="F24" s="35"/>
      <c r="G24" s="29">
        <f t="shared" si="0"/>
        <v>0</v>
      </c>
      <c r="H24" s="29">
        <f t="shared" si="1"/>
        <v>0</v>
      </c>
    </row>
    <row r="25" spans="2:8" s="5" customFormat="1" ht="15.75" thickBot="1" x14ac:dyDescent="0.3">
      <c r="B25" s="25" t="s">
        <v>33</v>
      </c>
      <c r="C25" s="26">
        <v>61</v>
      </c>
      <c r="D25" s="27">
        <v>59</v>
      </c>
      <c r="E25" s="28">
        <v>50</v>
      </c>
      <c r="F25" s="35"/>
      <c r="G25" s="29">
        <f t="shared" si="0"/>
        <v>0</v>
      </c>
      <c r="H25" s="29">
        <f t="shared" si="1"/>
        <v>0</v>
      </c>
    </row>
    <row r="26" spans="2:8" s="5" customFormat="1" ht="15.75" thickBot="1" x14ac:dyDescent="0.3">
      <c r="B26" s="25" t="s">
        <v>34</v>
      </c>
      <c r="C26" s="26">
        <v>61</v>
      </c>
      <c r="D26" s="27">
        <v>59</v>
      </c>
      <c r="E26" s="28">
        <v>50</v>
      </c>
      <c r="F26" s="35"/>
      <c r="G26" s="29">
        <f t="shared" si="0"/>
        <v>0</v>
      </c>
      <c r="H26" s="29">
        <f t="shared" si="1"/>
        <v>0</v>
      </c>
    </row>
    <row r="27" spans="2:8" s="5" customFormat="1" ht="15.75" thickBot="1" x14ac:dyDescent="0.3">
      <c r="B27" s="25" t="s">
        <v>34</v>
      </c>
      <c r="C27" s="26">
        <v>61</v>
      </c>
      <c r="D27" s="27">
        <v>59</v>
      </c>
      <c r="E27" s="28">
        <v>50</v>
      </c>
      <c r="F27" s="35"/>
      <c r="G27" s="29">
        <f t="shared" si="0"/>
        <v>0</v>
      </c>
      <c r="H27" s="29">
        <f t="shared" si="1"/>
        <v>0</v>
      </c>
    </row>
    <row r="28" spans="2:8" s="5" customFormat="1" ht="15.75" customHeight="1" thickBot="1" x14ac:dyDescent="0.3">
      <c r="B28" s="25" t="s">
        <v>34</v>
      </c>
      <c r="C28" s="26">
        <v>61</v>
      </c>
      <c r="D28" s="27">
        <v>59</v>
      </c>
      <c r="E28" s="28">
        <v>50</v>
      </c>
      <c r="F28" s="35"/>
      <c r="G28" s="29">
        <f t="shared" si="0"/>
        <v>0</v>
      </c>
      <c r="H28" s="29">
        <f t="shared" si="1"/>
        <v>0</v>
      </c>
    </row>
    <row r="29" spans="2:8" s="5" customFormat="1" ht="15.75" thickBot="1" x14ac:dyDescent="0.3">
      <c r="B29" s="25" t="s">
        <v>34</v>
      </c>
      <c r="C29" s="26">
        <v>63</v>
      </c>
      <c r="D29" s="27">
        <v>59</v>
      </c>
      <c r="E29" s="28">
        <v>50</v>
      </c>
      <c r="F29" s="35"/>
      <c r="G29" s="29">
        <f t="shared" si="0"/>
        <v>0</v>
      </c>
      <c r="H29" s="29">
        <f t="shared" si="1"/>
        <v>0</v>
      </c>
    </row>
    <row r="30" spans="2:8" s="5" customFormat="1" ht="15.75" thickBot="1" x14ac:dyDescent="0.3">
      <c r="B30" s="25" t="s">
        <v>34</v>
      </c>
      <c r="C30" s="26">
        <v>63</v>
      </c>
      <c r="D30" s="27">
        <v>59</v>
      </c>
      <c r="E30" s="28">
        <v>50</v>
      </c>
      <c r="F30" s="35"/>
      <c r="G30" s="29">
        <f t="shared" si="0"/>
        <v>0</v>
      </c>
      <c r="H30" s="29">
        <f t="shared" si="1"/>
        <v>0</v>
      </c>
    </row>
    <row r="31" spans="2:8" s="5" customFormat="1" ht="15.75" thickBot="1" x14ac:dyDescent="0.3">
      <c r="B31" s="25" t="s">
        <v>34</v>
      </c>
      <c r="C31" s="26">
        <v>63</v>
      </c>
      <c r="D31" s="27">
        <v>59</v>
      </c>
      <c r="E31" s="28">
        <v>50</v>
      </c>
      <c r="F31" s="35"/>
      <c r="G31" s="29">
        <f t="shared" si="0"/>
        <v>0</v>
      </c>
      <c r="H31" s="29">
        <f t="shared" si="1"/>
        <v>0</v>
      </c>
    </row>
    <row r="32" spans="2:8" s="5" customFormat="1" ht="15.75" thickBot="1" x14ac:dyDescent="0.3">
      <c r="B32" s="25" t="s">
        <v>35</v>
      </c>
      <c r="C32" s="26">
        <v>48</v>
      </c>
      <c r="D32" s="27">
        <v>48</v>
      </c>
      <c r="E32" s="28">
        <v>55</v>
      </c>
      <c r="F32" s="35"/>
      <c r="G32" s="29">
        <f t="shared" si="0"/>
        <v>0</v>
      </c>
      <c r="H32" s="29">
        <f t="shared" si="1"/>
        <v>0</v>
      </c>
    </row>
    <row r="33" spans="2:8" s="5" customFormat="1" ht="15.75" thickBot="1" x14ac:dyDescent="0.3">
      <c r="B33" s="25" t="s">
        <v>35</v>
      </c>
      <c r="C33" s="26">
        <v>48</v>
      </c>
      <c r="D33" s="27">
        <v>48</v>
      </c>
      <c r="E33" s="28">
        <v>55</v>
      </c>
      <c r="F33" s="35"/>
      <c r="G33" s="29">
        <f t="shared" si="0"/>
        <v>0</v>
      </c>
      <c r="H33" s="29">
        <f t="shared" si="1"/>
        <v>0</v>
      </c>
    </row>
    <row r="34" spans="2:8" s="5" customFormat="1" ht="15.75" thickBot="1" x14ac:dyDescent="0.3">
      <c r="B34" s="25" t="s">
        <v>36</v>
      </c>
      <c r="C34" s="26">
        <v>46</v>
      </c>
      <c r="D34" s="27">
        <v>43.3</v>
      </c>
      <c r="E34" s="28">
        <v>55</v>
      </c>
      <c r="F34" s="35"/>
      <c r="G34" s="29">
        <f t="shared" si="0"/>
        <v>0</v>
      </c>
      <c r="H34" s="29">
        <f t="shared" si="1"/>
        <v>0</v>
      </c>
    </row>
    <row r="35" spans="2:8" s="5" customFormat="1" ht="15.75" thickBot="1" x14ac:dyDescent="0.3">
      <c r="B35" s="25" t="s">
        <v>37</v>
      </c>
      <c r="C35" s="26">
        <v>53</v>
      </c>
      <c r="D35" s="27">
        <v>53</v>
      </c>
      <c r="E35" s="28">
        <v>50</v>
      </c>
      <c r="F35" s="35"/>
      <c r="G35" s="29">
        <f t="shared" si="0"/>
        <v>0</v>
      </c>
      <c r="H35" s="29">
        <f t="shared" si="1"/>
        <v>0</v>
      </c>
    </row>
    <row r="36" spans="2:8" s="5" customFormat="1" ht="15.75" thickBot="1" x14ac:dyDescent="0.3">
      <c r="B36" s="25" t="s">
        <v>38</v>
      </c>
      <c r="C36" s="26">
        <v>48</v>
      </c>
      <c r="D36" s="27">
        <v>45</v>
      </c>
      <c r="E36" s="28">
        <v>50</v>
      </c>
      <c r="F36" s="35"/>
      <c r="G36" s="29">
        <f t="shared" si="0"/>
        <v>0</v>
      </c>
      <c r="H36" s="29">
        <f t="shared" si="1"/>
        <v>0</v>
      </c>
    </row>
    <row r="37" spans="2:8" s="5" customFormat="1" ht="15.75" thickBot="1" x14ac:dyDescent="0.3">
      <c r="B37" s="25" t="s">
        <v>38</v>
      </c>
      <c r="C37" s="26">
        <v>48</v>
      </c>
      <c r="D37" s="27">
        <v>45</v>
      </c>
      <c r="E37" s="28">
        <v>50</v>
      </c>
      <c r="F37" s="35"/>
      <c r="G37" s="29">
        <f t="shared" si="0"/>
        <v>0</v>
      </c>
      <c r="H37" s="29">
        <f t="shared" si="1"/>
        <v>0</v>
      </c>
    </row>
    <row r="38" spans="2:8" s="5" customFormat="1" ht="15.75" thickBot="1" x14ac:dyDescent="0.3">
      <c r="B38" s="25" t="s">
        <v>39</v>
      </c>
      <c r="C38" s="26">
        <v>48</v>
      </c>
      <c r="D38" s="27">
        <v>45</v>
      </c>
      <c r="E38" s="28">
        <v>45</v>
      </c>
      <c r="F38" s="35"/>
      <c r="G38" s="29">
        <f t="shared" si="0"/>
        <v>0</v>
      </c>
      <c r="H38" s="29">
        <f t="shared" si="1"/>
        <v>0</v>
      </c>
    </row>
    <row r="39" spans="2:8" s="5" customFormat="1" ht="15.75" thickBot="1" x14ac:dyDescent="0.3">
      <c r="B39" s="25" t="s">
        <v>39</v>
      </c>
      <c r="C39" s="26">
        <v>48</v>
      </c>
      <c r="D39" s="27">
        <v>45</v>
      </c>
      <c r="E39" s="28">
        <v>45</v>
      </c>
      <c r="F39" s="35"/>
      <c r="G39" s="29">
        <f t="shared" si="0"/>
        <v>0</v>
      </c>
      <c r="H39" s="29">
        <f t="shared" si="1"/>
        <v>0</v>
      </c>
    </row>
    <row r="40" spans="2:8" s="5" customFormat="1" ht="15.75" thickBot="1" x14ac:dyDescent="0.3">
      <c r="B40" s="25" t="s">
        <v>32</v>
      </c>
      <c r="C40" s="26">
        <v>61</v>
      </c>
      <c r="D40" s="27">
        <v>61</v>
      </c>
      <c r="E40" s="28">
        <v>45</v>
      </c>
      <c r="F40" s="35"/>
      <c r="G40" s="29">
        <f t="shared" si="0"/>
        <v>0</v>
      </c>
      <c r="H40" s="29">
        <f t="shared" si="1"/>
        <v>0</v>
      </c>
    </row>
    <row r="41" spans="2:8" s="5" customFormat="1" ht="15.75" thickBot="1" x14ac:dyDescent="0.3">
      <c r="B41" s="25" t="s">
        <v>32</v>
      </c>
      <c r="C41" s="26">
        <v>61</v>
      </c>
      <c r="D41" s="27">
        <v>61</v>
      </c>
      <c r="E41" s="28">
        <v>45</v>
      </c>
      <c r="F41" s="35"/>
      <c r="G41" s="29">
        <f t="shared" si="0"/>
        <v>0</v>
      </c>
      <c r="H41" s="29">
        <f t="shared" si="1"/>
        <v>0</v>
      </c>
    </row>
    <row r="42" spans="2:8" s="5" customFormat="1" ht="15.75" thickBot="1" x14ac:dyDescent="0.3">
      <c r="B42" s="25" t="s">
        <v>32</v>
      </c>
      <c r="C42" s="26">
        <v>61</v>
      </c>
      <c r="D42" s="27">
        <v>61</v>
      </c>
      <c r="E42" s="28">
        <v>45</v>
      </c>
      <c r="F42" s="35"/>
      <c r="G42" s="29">
        <f t="shared" si="0"/>
        <v>0</v>
      </c>
      <c r="H42" s="29">
        <f t="shared" si="1"/>
        <v>0</v>
      </c>
    </row>
    <row r="43" spans="2:8" s="5" customFormat="1" ht="15.75" thickBot="1" x14ac:dyDescent="0.3">
      <c r="B43" s="25" t="s">
        <v>40</v>
      </c>
      <c r="C43" s="26">
        <v>32</v>
      </c>
      <c r="D43" s="27">
        <v>32</v>
      </c>
      <c r="E43" s="28">
        <v>55</v>
      </c>
      <c r="F43" s="35"/>
      <c r="G43" s="29">
        <f t="shared" si="0"/>
        <v>0</v>
      </c>
      <c r="H43" s="29">
        <f t="shared" si="1"/>
        <v>0</v>
      </c>
    </row>
    <row r="44" spans="2:8" s="5" customFormat="1" ht="15.75" thickBot="1" x14ac:dyDescent="0.3">
      <c r="B44" s="25" t="s">
        <v>41</v>
      </c>
      <c r="C44" s="26">
        <v>32</v>
      </c>
      <c r="D44" s="27">
        <v>32</v>
      </c>
      <c r="E44" s="28">
        <v>55</v>
      </c>
      <c r="F44" s="35"/>
      <c r="G44" s="29">
        <f t="shared" si="0"/>
        <v>0</v>
      </c>
      <c r="H44" s="29">
        <f t="shared" si="1"/>
        <v>0</v>
      </c>
    </row>
    <row r="45" spans="2:8" s="5" customFormat="1" ht="15.75" thickBot="1" x14ac:dyDescent="0.3">
      <c r="B45" s="25" t="s">
        <v>42</v>
      </c>
      <c r="C45" s="26">
        <v>32</v>
      </c>
      <c r="D45" s="27">
        <v>32</v>
      </c>
      <c r="E45" s="28">
        <v>55</v>
      </c>
      <c r="F45" s="35"/>
      <c r="G45" s="29">
        <f t="shared" si="0"/>
        <v>0</v>
      </c>
      <c r="H45" s="29">
        <f t="shared" si="1"/>
        <v>0</v>
      </c>
    </row>
    <row r="46" spans="2:8" s="5" customFormat="1" ht="15.75" thickBot="1" x14ac:dyDescent="0.3">
      <c r="B46" s="25" t="s">
        <v>43</v>
      </c>
      <c r="C46" s="26">
        <v>31</v>
      </c>
      <c r="D46" s="27">
        <v>31</v>
      </c>
      <c r="E46" s="28">
        <v>50</v>
      </c>
      <c r="F46" s="35"/>
      <c r="G46" s="29">
        <f t="shared" si="0"/>
        <v>0</v>
      </c>
      <c r="H46" s="29">
        <f t="shared" si="1"/>
        <v>0</v>
      </c>
    </row>
    <row r="47" spans="2:8" s="5" customFormat="1" ht="15.75" customHeight="1" thickBot="1" x14ac:dyDescent="0.3">
      <c r="B47" s="25" t="s">
        <v>43</v>
      </c>
      <c r="C47" s="26">
        <v>31</v>
      </c>
      <c r="D47" s="27">
        <v>31</v>
      </c>
      <c r="E47" s="28">
        <v>50</v>
      </c>
      <c r="F47" s="35"/>
      <c r="G47" s="29">
        <f t="shared" si="0"/>
        <v>0</v>
      </c>
      <c r="H47" s="29">
        <f t="shared" si="1"/>
        <v>0</v>
      </c>
    </row>
    <row r="48" spans="2:8" s="5" customFormat="1" ht="15.75" thickBot="1" x14ac:dyDescent="0.3">
      <c r="B48" s="25" t="s">
        <v>32</v>
      </c>
      <c r="C48" s="26">
        <v>63</v>
      </c>
      <c r="D48" s="27">
        <v>63</v>
      </c>
      <c r="E48" s="28">
        <v>45</v>
      </c>
      <c r="F48" s="35"/>
      <c r="G48" s="29">
        <f t="shared" si="0"/>
        <v>0</v>
      </c>
      <c r="H48" s="29">
        <f t="shared" si="1"/>
        <v>0</v>
      </c>
    </row>
    <row r="49" spans="2:8" s="5" customFormat="1" ht="15.75" thickBot="1" x14ac:dyDescent="0.3">
      <c r="B49" s="25" t="s">
        <v>32</v>
      </c>
      <c r="C49" s="26">
        <v>63</v>
      </c>
      <c r="D49" s="27">
        <v>63</v>
      </c>
      <c r="E49" s="28">
        <v>45</v>
      </c>
      <c r="F49" s="35"/>
      <c r="G49" s="29">
        <f t="shared" si="0"/>
        <v>0</v>
      </c>
      <c r="H49" s="29">
        <f t="shared" si="1"/>
        <v>0</v>
      </c>
    </row>
    <row r="50" spans="2:8" s="5" customFormat="1" ht="15.75" thickBot="1" x14ac:dyDescent="0.3">
      <c r="B50" s="25" t="s">
        <v>44</v>
      </c>
      <c r="C50" s="26">
        <v>61</v>
      </c>
      <c r="D50" s="27">
        <v>59</v>
      </c>
      <c r="E50" s="28">
        <v>50</v>
      </c>
      <c r="F50" s="35"/>
      <c r="G50" s="29">
        <f t="shared" si="0"/>
        <v>0</v>
      </c>
      <c r="H50" s="29">
        <f t="shared" si="1"/>
        <v>0</v>
      </c>
    </row>
    <row r="51" spans="2:8" s="5" customFormat="1" ht="15.75" thickBot="1" x14ac:dyDescent="0.3">
      <c r="B51" s="25" t="s">
        <v>44</v>
      </c>
      <c r="C51" s="26">
        <v>61</v>
      </c>
      <c r="D51" s="27">
        <v>59</v>
      </c>
      <c r="E51" s="28">
        <v>50</v>
      </c>
      <c r="F51" s="35"/>
      <c r="G51" s="29">
        <f t="shared" si="0"/>
        <v>0</v>
      </c>
      <c r="H51" s="29">
        <f t="shared" si="1"/>
        <v>0</v>
      </c>
    </row>
    <row r="52" spans="2:8" s="5" customFormat="1" ht="15.75" thickBot="1" x14ac:dyDescent="0.3">
      <c r="B52" s="25" t="s">
        <v>44</v>
      </c>
      <c r="C52" s="26">
        <v>61</v>
      </c>
      <c r="D52" s="27">
        <v>59</v>
      </c>
      <c r="E52" s="28">
        <v>50</v>
      </c>
      <c r="F52" s="35"/>
      <c r="G52" s="29">
        <f t="shared" si="0"/>
        <v>0</v>
      </c>
      <c r="H52" s="29">
        <f t="shared" si="1"/>
        <v>0</v>
      </c>
    </row>
    <row r="53" spans="2:8" s="5" customFormat="1" ht="15.75" thickBot="1" x14ac:dyDescent="0.3">
      <c r="B53" s="25" t="s">
        <v>45</v>
      </c>
      <c r="C53" s="26">
        <v>62</v>
      </c>
      <c r="D53" s="27">
        <v>59</v>
      </c>
      <c r="E53" s="28">
        <v>55</v>
      </c>
      <c r="F53" s="35"/>
      <c r="G53" s="29">
        <f t="shared" si="0"/>
        <v>0</v>
      </c>
      <c r="H53" s="29">
        <f t="shared" si="1"/>
        <v>0</v>
      </c>
    </row>
    <row r="54" spans="2:8" s="5" customFormat="1" ht="15.75" thickBot="1" x14ac:dyDescent="0.3">
      <c r="B54" s="25" t="s">
        <v>46</v>
      </c>
      <c r="C54" s="26">
        <v>32</v>
      </c>
      <c r="D54" s="27">
        <v>31</v>
      </c>
      <c r="E54" s="28">
        <v>55</v>
      </c>
      <c r="F54" s="35"/>
      <c r="G54" s="29">
        <f t="shared" si="0"/>
        <v>0</v>
      </c>
      <c r="H54" s="29">
        <f t="shared" si="1"/>
        <v>0</v>
      </c>
    </row>
    <row r="55" spans="2:8" s="5" customFormat="1" ht="15.75" thickBot="1" x14ac:dyDescent="0.3">
      <c r="B55" s="25" t="s">
        <v>47</v>
      </c>
      <c r="C55" s="26">
        <v>46.5</v>
      </c>
      <c r="D55" s="27">
        <v>46.5</v>
      </c>
      <c r="E55" s="28">
        <v>50</v>
      </c>
      <c r="F55" s="35"/>
      <c r="G55" s="29">
        <f t="shared" si="0"/>
        <v>0</v>
      </c>
      <c r="H55" s="29">
        <f t="shared" si="1"/>
        <v>0</v>
      </c>
    </row>
    <row r="56" spans="2:8" s="5" customFormat="1" ht="15.75" thickBot="1" x14ac:dyDescent="0.3">
      <c r="B56" s="25" t="s">
        <v>48</v>
      </c>
      <c r="C56" s="26">
        <v>50</v>
      </c>
      <c r="D56" s="27">
        <v>50</v>
      </c>
      <c r="E56" s="28">
        <v>50</v>
      </c>
      <c r="F56" s="35"/>
      <c r="G56" s="29">
        <f t="shared" si="0"/>
        <v>0</v>
      </c>
      <c r="H56" s="29">
        <f t="shared" si="1"/>
        <v>0</v>
      </c>
    </row>
    <row r="57" spans="2:8" s="5" customFormat="1" ht="27.75" customHeight="1" thickBot="1" x14ac:dyDescent="0.3">
      <c r="B57" s="59"/>
      <c r="C57" s="38" t="s">
        <v>49</v>
      </c>
      <c r="D57" s="24" t="s">
        <v>50</v>
      </c>
      <c r="E57" s="39"/>
      <c r="F57" s="30" t="s">
        <v>51</v>
      </c>
      <c r="G57" s="29">
        <f>SUM(G21:G56)</f>
        <v>0</v>
      </c>
      <c r="H57" s="29">
        <f>SUM(H21:H56)</f>
        <v>0</v>
      </c>
    </row>
    <row r="58" spans="2:8" s="5" customFormat="1" ht="28.5" customHeight="1" thickBot="1" x14ac:dyDescent="0.3">
      <c r="B58" s="60"/>
      <c r="C58" s="40"/>
      <c r="D58" s="41"/>
      <c r="E58" s="42"/>
      <c r="F58" s="30" t="s">
        <v>52</v>
      </c>
      <c r="G58" s="29">
        <f>+G57*0.21</f>
        <v>0</v>
      </c>
      <c r="H58" s="29">
        <f>+H57*0.21</f>
        <v>0</v>
      </c>
    </row>
    <row r="59" spans="2:8" s="5" customFormat="1" ht="32.25" customHeight="1" thickBot="1" x14ac:dyDescent="0.3">
      <c r="B59" s="61"/>
      <c r="C59" s="31"/>
      <c r="D59" s="32"/>
      <c r="E59" s="43"/>
      <c r="F59" s="30" t="s">
        <v>53</v>
      </c>
      <c r="G59" s="29">
        <f>+G57+G58</f>
        <v>0</v>
      </c>
      <c r="H59" s="29">
        <f>+H57+H58</f>
        <v>0</v>
      </c>
    </row>
    <row r="60" spans="2:8" s="5" customFormat="1" ht="32.25" customHeight="1" x14ac:dyDescent="0.25">
      <c r="B60" s="6"/>
      <c r="C60" s="7"/>
      <c r="D60" s="7"/>
      <c r="E60" s="7"/>
    </row>
    <row r="61" spans="2:8" s="9" customFormat="1" x14ac:dyDescent="0.2">
      <c r="B61" s="58" t="s">
        <v>55</v>
      </c>
      <c r="C61" s="58"/>
      <c r="D61" s="33"/>
      <c r="E61" s="33"/>
    </row>
    <row r="62" spans="2:8" s="9" customFormat="1" ht="14.25" x14ac:dyDescent="0.2">
      <c r="B62" s="33"/>
    </row>
    <row r="63" spans="2:8" s="9" customFormat="1" ht="39" customHeight="1" x14ac:dyDescent="0.2">
      <c r="D63" s="12" t="s">
        <v>7</v>
      </c>
      <c r="E63" s="44" t="s">
        <v>12</v>
      </c>
      <c r="F63" s="45"/>
      <c r="G63" s="13"/>
      <c r="H63" s="12" t="s">
        <v>8</v>
      </c>
    </row>
    <row r="64" spans="2:8" s="9" customFormat="1" ht="101.25" customHeight="1" x14ac:dyDescent="0.25">
      <c r="B64" s="14" t="s">
        <v>9</v>
      </c>
      <c r="C64" s="15" t="s">
        <v>10</v>
      </c>
      <c r="D64" s="16"/>
      <c r="E64" s="46" t="s">
        <v>56</v>
      </c>
      <c r="F64" s="47"/>
      <c r="G64" s="15" t="s">
        <v>11</v>
      </c>
      <c r="H64" s="17"/>
    </row>
    <row r="65" spans="2:6" s="9" customFormat="1" ht="14.25" x14ac:dyDescent="0.2">
      <c r="B65" s="33"/>
      <c r="C65" s="48" t="s">
        <v>57</v>
      </c>
      <c r="D65" s="49"/>
      <c r="E65" s="49"/>
      <c r="F65" s="50"/>
    </row>
    <row r="66" spans="2:6" s="9" customFormat="1" ht="15.75" customHeight="1" x14ac:dyDescent="0.2">
      <c r="B66" s="33"/>
      <c r="C66" s="51"/>
      <c r="D66" s="52"/>
      <c r="E66" s="52"/>
      <c r="F66" s="53"/>
    </row>
    <row r="67" spans="2:6" s="9" customFormat="1" ht="14.25" x14ac:dyDescent="0.2">
      <c r="B67" s="33"/>
      <c r="C67" s="51"/>
      <c r="D67" s="52"/>
      <c r="E67" s="52"/>
      <c r="F67" s="53"/>
    </row>
    <row r="68" spans="2:6" s="9" customFormat="1" ht="14.25" x14ac:dyDescent="0.2">
      <c r="B68" s="33"/>
      <c r="C68" s="51"/>
      <c r="D68" s="52"/>
      <c r="E68" s="52"/>
      <c r="F68" s="53"/>
    </row>
    <row r="69" spans="2:6" s="9" customFormat="1" ht="14.25" x14ac:dyDescent="0.2">
      <c r="B69" s="33"/>
      <c r="C69" s="51"/>
      <c r="D69" s="52"/>
      <c r="E69" s="52"/>
      <c r="F69" s="53"/>
    </row>
    <row r="70" spans="2:6" s="9" customFormat="1" ht="14.25" x14ac:dyDescent="0.2">
      <c r="B70" s="33"/>
      <c r="C70" s="51"/>
      <c r="D70" s="52"/>
      <c r="E70" s="52"/>
      <c r="F70" s="53"/>
    </row>
    <row r="71" spans="2:6" s="9" customFormat="1" ht="14.25" x14ac:dyDescent="0.2">
      <c r="B71" s="33"/>
      <c r="C71" s="51"/>
      <c r="D71" s="52"/>
      <c r="E71" s="52"/>
      <c r="F71" s="53"/>
    </row>
    <row r="72" spans="2:6" s="9" customFormat="1" ht="14.25" x14ac:dyDescent="0.2">
      <c r="B72" s="6"/>
      <c r="C72" s="51"/>
      <c r="D72" s="52"/>
      <c r="E72" s="52"/>
      <c r="F72" s="53"/>
    </row>
    <row r="73" spans="2:6" s="9" customFormat="1" ht="14.25" x14ac:dyDescent="0.2">
      <c r="B73" s="6"/>
      <c r="C73" s="51"/>
      <c r="D73" s="52"/>
      <c r="E73" s="52"/>
      <c r="F73" s="53"/>
    </row>
    <row r="74" spans="2:6" s="9" customFormat="1" ht="14.25" x14ac:dyDescent="0.2">
      <c r="B74" s="6"/>
      <c r="C74" s="54"/>
      <c r="D74" s="55"/>
      <c r="E74" s="55"/>
      <c r="F74" s="56"/>
    </row>
    <row r="75" spans="2:6" s="9" customFormat="1" ht="14.25" x14ac:dyDescent="0.2">
      <c r="B75" s="6"/>
      <c r="C75" s="57" t="s">
        <v>58</v>
      </c>
      <c r="D75" s="57"/>
      <c r="E75" s="57"/>
      <c r="F75" s="57"/>
    </row>
    <row r="76" spans="2:6" s="9" customFormat="1" ht="14.25" x14ac:dyDescent="0.2">
      <c r="B76" s="6"/>
      <c r="C76" s="33"/>
      <c r="D76" s="33"/>
      <c r="E76" s="33"/>
    </row>
    <row r="77" spans="2:6" s="9" customFormat="1" x14ac:dyDescent="0.2">
      <c r="B77" s="58" t="s">
        <v>65</v>
      </c>
      <c r="C77" s="58"/>
      <c r="D77" s="33"/>
      <c r="E77" s="33"/>
    </row>
    <row r="78" spans="2:6" s="9" customFormat="1" ht="14.25" x14ac:dyDescent="0.2">
      <c r="D78" s="33"/>
      <c r="E78" s="33"/>
    </row>
    <row r="79" spans="2:6" s="9" customFormat="1" x14ac:dyDescent="0.2">
      <c r="B79" s="58" t="s">
        <v>59</v>
      </c>
      <c r="C79" s="58"/>
      <c r="D79" s="33"/>
      <c r="E79" s="33"/>
    </row>
    <row r="80" spans="2:6" s="9" customFormat="1" ht="14.25" x14ac:dyDescent="0.2">
      <c r="D80" s="33"/>
      <c r="E80" s="33"/>
    </row>
    <row r="81" spans="2:8" s="9" customFormat="1" ht="45.75" customHeight="1" x14ac:dyDescent="0.2">
      <c r="D81" s="12" t="s">
        <v>7</v>
      </c>
      <c r="E81" s="44" t="s">
        <v>12</v>
      </c>
      <c r="F81" s="45"/>
      <c r="G81" s="13"/>
      <c r="H81" s="12" t="s">
        <v>8</v>
      </c>
    </row>
    <row r="82" spans="2:8" s="9" customFormat="1" ht="51.75" customHeight="1" x14ac:dyDescent="0.25">
      <c r="B82" s="14" t="s">
        <v>9</v>
      </c>
      <c r="C82" s="15" t="s">
        <v>10</v>
      </c>
      <c r="D82" s="16"/>
      <c r="E82" s="46" t="s">
        <v>60</v>
      </c>
      <c r="F82" s="47"/>
      <c r="G82" s="15" t="s">
        <v>11</v>
      </c>
      <c r="H82" s="17"/>
    </row>
    <row r="83" spans="2:8" s="9" customFormat="1" ht="14.25" x14ac:dyDescent="0.2">
      <c r="B83" s="33"/>
      <c r="C83" s="48" t="s">
        <v>61</v>
      </c>
      <c r="D83" s="49"/>
      <c r="E83" s="49"/>
      <c r="F83" s="50"/>
    </row>
    <row r="84" spans="2:8" s="9" customFormat="1" ht="14.25" x14ac:dyDescent="0.2">
      <c r="B84" s="33"/>
      <c r="C84" s="51"/>
      <c r="D84" s="52"/>
      <c r="E84" s="52"/>
      <c r="F84" s="53"/>
    </row>
    <row r="85" spans="2:8" s="9" customFormat="1" ht="14.25" x14ac:dyDescent="0.2">
      <c r="B85" s="33"/>
      <c r="C85" s="51"/>
      <c r="D85" s="52"/>
      <c r="E85" s="52"/>
      <c r="F85" s="53"/>
    </row>
    <row r="86" spans="2:8" s="9" customFormat="1" ht="15.75" customHeight="1" x14ac:dyDescent="0.2">
      <c r="B86" s="33"/>
      <c r="C86" s="51"/>
      <c r="D86" s="52"/>
      <c r="E86" s="52"/>
      <c r="F86" s="53"/>
    </row>
    <row r="87" spans="2:8" s="9" customFormat="1" ht="14.25" x14ac:dyDescent="0.2">
      <c r="B87" s="33"/>
      <c r="C87" s="51"/>
      <c r="D87" s="52"/>
      <c r="E87" s="52"/>
      <c r="F87" s="53"/>
    </row>
    <row r="88" spans="2:8" s="9" customFormat="1" ht="14.25" x14ac:dyDescent="0.2">
      <c r="B88" s="33"/>
      <c r="C88" s="51"/>
      <c r="D88" s="52"/>
      <c r="E88" s="52"/>
      <c r="F88" s="53"/>
    </row>
    <row r="89" spans="2:8" s="9" customFormat="1" ht="14.25" x14ac:dyDescent="0.2">
      <c r="B89" s="33"/>
      <c r="C89" s="51"/>
      <c r="D89" s="52"/>
      <c r="E89" s="52"/>
      <c r="F89" s="53"/>
    </row>
    <row r="90" spans="2:8" s="9" customFormat="1" ht="14.25" x14ac:dyDescent="0.2">
      <c r="B90" s="6"/>
      <c r="C90" s="51"/>
      <c r="D90" s="52"/>
      <c r="E90" s="52"/>
      <c r="F90" s="53"/>
    </row>
    <row r="91" spans="2:8" s="9" customFormat="1" ht="14.25" x14ac:dyDescent="0.2">
      <c r="B91" s="6"/>
      <c r="C91" s="51"/>
      <c r="D91" s="52"/>
      <c r="E91" s="52"/>
      <c r="F91" s="53"/>
    </row>
    <row r="92" spans="2:8" s="9" customFormat="1" ht="14.25" x14ac:dyDescent="0.2">
      <c r="B92" s="6"/>
      <c r="C92" s="54"/>
      <c r="D92" s="55"/>
      <c r="E92" s="55"/>
      <c r="F92" s="56"/>
    </row>
    <row r="93" spans="2:8" s="9" customFormat="1" ht="14.25" x14ac:dyDescent="0.2">
      <c r="B93" s="6"/>
      <c r="C93" s="57" t="s">
        <v>58</v>
      </c>
      <c r="D93" s="57"/>
      <c r="E93" s="57"/>
      <c r="F93" s="57"/>
    </row>
    <row r="94" spans="2:8" s="9" customFormat="1" ht="14.25" x14ac:dyDescent="0.2">
      <c r="B94" s="6"/>
      <c r="C94" s="33"/>
      <c r="D94" s="33"/>
      <c r="E94" s="33"/>
    </row>
    <row r="95" spans="2:8" s="9" customFormat="1" ht="14.25" x14ac:dyDescent="0.2">
      <c r="B95" s="6"/>
      <c r="C95" s="33"/>
      <c r="D95" s="33"/>
      <c r="E95" s="33"/>
    </row>
    <row r="96" spans="2:8" s="9" customFormat="1" x14ac:dyDescent="0.2">
      <c r="B96" s="58" t="s">
        <v>62</v>
      </c>
      <c r="C96" s="58"/>
      <c r="D96" s="58"/>
      <c r="E96" s="58"/>
      <c r="F96" s="58"/>
    </row>
    <row r="97" spans="2:8" s="9" customFormat="1" ht="14.25" x14ac:dyDescent="0.2">
      <c r="D97" s="33"/>
      <c r="E97" s="33"/>
    </row>
    <row r="98" spans="2:8" s="9" customFormat="1" ht="39.75" customHeight="1" x14ac:dyDescent="0.2">
      <c r="D98" s="12" t="s">
        <v>7</v>
      </c>
      <c r="E98" s="44" t="s">
        <v>12</v>
      </c>
      <c r="F98" s="45"/>
      <c r="G98" s="13"/>
      <c r="H98" s="12" t="s">
        <v>8</v>
      </c>
    </row>
    <row r="99" spans="2:8" s="9" customFormat="1" ht="62.25" customHeight="1" x14ac:dyDescent="0.25">
      <c r="B99" s="14" t="s">
        <v>9</v>
      </c>
      <c r="C99" s="15" t="s">
        <v>10</v>
      </c>
      <c r="D99" s="16"/>
      <c r="E99" s="46" t="s">
        <v>63</v>
      </c>
      <c r="F99" s="47"/>
      <c r="G99" s="15" t="s">
        <v>11</v>
      </c>
      <c r="H99" s="17"/>
    </row>
    <row r="100" spans="2:8" s="9" customFormat="1" ht="15" customHeight="1" x14ac:dyDescent="0.2">
      <c r="B100" s="33"/>
      <c r="C100" s="48" t="s">
        <v>64</v>
      </c>
      <c r="D100" s="49"/>
      <c r="E100" s="49"/>
      <c r="F100" s="50"/>
    </row>
    <row r="101" spans="2:8" s="9" customFormat="1" ht="14.25" x14ac:dyDescent="0.2">
      <c r="B101" s="33"/>
      <c r="C101" s="51"/>
      <c r="D101" s="52"/>
      <c r="E101" s="52"/>
      <c r="F101" s="53"/>
    </row>
    <row r="102" spans="2:8" s="9" customFormat="1" ht="14.25" x14ac:dyDescent="0.2">
      <c r="B102" s="33"/>
      <c r="C102" s="51"/>
      <c r="D102" s="52"/>
      <c r="E102" s="52"/>
      <c r="F102" s="53"/>
    </row>
    <row r="103" spans="2:8" s="9" customFormat="1" ht="14.25" x14ac:dyDescent="0.2">
      <c r="B103" s="33"/>
      <c r="C103" s="51"/>
      <c r="D103" s="52"/>
      <c r="E103" s="52"/>
      <c r="F103" s="53"/>
    </row>
    <row r="104" spans="2:8" s="9" customFormat="1" ht="14.25" x14ac:dyDescent="0.2">
      <c r="B104" s="33"/>
      <c r="C104" s="51"/>
      <c r="D104" s="52"/>
      <c r="E104" s="52"/>
      <c r="F104" s="53"/>
    </row>
    <row r="105" spans="2:8" s="9" customFormat="1" ht="15.75" customHeight="1" x14ac:dyDescent="0.2">
      <c r="B105" s="33"/>
      <c r="C105" s="51"/>
      <c r="D105" s="52"/>
      <c r="E105" s="52"/>
      <c r="F105" s="53"/>
    </row>
    <row r="106" spans="2:8" s="9" customFormat="1" ht="14.25" x14ac:dyDescent="0.2">
      <c r="B106" s="33"/>
      <c r="C106" s="51"/>
      <c r="D106" s="52"/>
      <c r="E106" s="52"/>
      <c r="F106" s="53"/>
    </row>
    <row r="107" spans="2:8" s="9" customFormat="1" ht="14.25" x14ac:dyDescent="0.2">
      <c r="B107" s="6"/>
      <c r="C107" s="51"/>
      <c r="D107" s="52"/>
      <c r="E107" s="52"/>
      <c r="F107" s="53"/>
    </row>
    <row r="108" spans="2:8" s="9" customFormat="1" ht="14.25" x14ac:dyDescent="0.2">
      <c r="B108" s="6"/>
      <c r="C108" s="51"/>
      <c r="D108" s="52"/>
      <c r="E108" s="52"/>
      <c r="F108" s="53"/>
    </row>
    <row r="109" spans="2:8" s="9" customFormat="1" ht="14.25" x14ac:dyDescent="0.2">
      <c r="B109" s="6"/>
      <c r="C109" s="54"/>
      <c r="D109" s="55"/>
      <c r="E109" s="55"/>
      <c r="F109" s="56"/>
    </row>
    <row r="110" spans="2:8" s="9" customFormat="1" ht="14.25" x14ac:dyDescent="0.2">
      <c r="B110" s="6"/>
      <c r="C110" s="57" t="s">
        <v>58</v>
      </c>
      <c r="D110" s="57"/>
      <c r="E110" s="57"/>
      <c r="F110" s="57"/>
    </row>
    <row r="111" spans="2:8" s="9" customFormat="1" ht="14.25" x14ac:dyDescent="0.2">
      <c r="B111" s="6"/>
    </row>
    <row r="112" spans="2:8" s="9" customFormat="1" ht="14.25" x14ac:dyDescent="0.2">
      <c r="B112" s="6"/>
    </row>
    <row r="113" spans="2:15" s="9" customFormat="1" ht="45" customHeight="1" x14ac:dyDescent="0.2">
      <c r="B113" s="75" t="s">
        <v>6</v>
      </c>
      <c r="C113" s="76"/>
      <c r="D113" s="76"/>
      <c r="E113" s="76"/>
      <c r="F113" s="76"/>
      <c r="G113" s="76"/>
      <c r="H113" s="76"/>
      <c r="I113" s="76"/>
      <c r="J113" s="76"/>
      <c r="K113" s="76"/>
      <c r="L113" s="76"/>
      <c r="M113" s="76"/>
      <c r="N113" s="76"/>
      <c r="O113" s="76"/>
    </row>
    <row r="114" spans="2:15" s="9" customFormat="1" ht="14.25" x14ac:dyDescent="0.2"/>
    <row r="115" spans="2:15" s="9" customFormat="1" ht="14.25" x14ac:dyDescent="0.2"/>
    <row r="116" spans="2:15" s="9" customFormat="1" ht="14.25" x14ac:dyDescent="0.2">
      <c r="F116" s="11" t="s">
        <v>3</v>
      </c>
    </row>
    <row r="117" spans="2:15" s="9" customFormat="1" ht="14.25" x14ac:dyDescent="0.2">
      <c r="F117" s="3"/>
    </row>
    <row r="118" spans="2:15" s="9" customFormat="1" ht="14.25" x14ac:dyDescent="0.2"/>
    <row r="119" spans="2:15" s="9" customFormat="1" ht="14.25" x14ac:dyDescent="0.2"/>
    <row r="120" spans="2:15" s="9" customFormat="1" ht="14.25" x14ac:dyDescent="0.2"/>
    <row r="121" spans="2:15" s="9" customFormat="1" ht="14.25" x14ac:dyDescent="0.2"/>
    <row r="122" spans="2:15" s="9" customFormat="1" ht="51.75" customHeight="1" x14ac:dyDescent="0.2"/>
    <row r="123" spans="2:15" s="9" customFormat="1" ht="39" customHeight="1" x14ac:dyDescent="0.2"/>
    <row r="124" spans="2:15" s="9" customFormat="1" ht="41.25" customHeight="1" x14ac:dyDescent="0.2"/>
    <row r="125" spans="2:15" s="9" customFormat="1" ht="14.25" x14ac:dyDescent="0.2"/>
    <row r="126" spans="2:15" s="9" customFormat="1" ht="24" customHeight="1" x14ac:dyDescent="0.2"/>
    <row r="127" spans="2:15" s="9" customFormat="1" ht="14.25" x14ac:dyDescent="0.2"/>
    <row r="128" spans="2:15" s="9" customFormat="1" ht="14.25" x14ac:dyDescent="0.2"/>
    <row r="129" spans="2:15" s="9" customFormat="1" ht="14.25" x14ac:dyDescent="0.2"/>
    <row r="130" spans="2:15" s="9" customFormat="1" ht="14.25" x14ac:dyDescent="0.2"/>
    <row r="131" spans="2:15" s="9" customFormat="1" ht="14.25" x14ac:dyDescent="0.2"/>
    <row r="132" spans="2:15" s="9" customFormat="1" ht="14.25" x14ac:dyDescent="0.2"/>
    <row r="133" spans="2:15" s="9" customFormat="1" ht="14.25" x14ac:dyDescent="0.2"/>
    <row r="134" spans="2:15" s="9" customFormat="1" ht="14.25" x14ac:dyDescent="0.2"/>
    <row r="135" spans="2:15" s="9" customFormat="1" ht="14.25" x14ac:dyDescent="0.2"/>
    <row r="136" spans="2:15" s="9" customFormat="1" ht="14.25" x14ac:dyDescent="0.2"/>
    <row r="137" spans="2:15" s="9" customFormat="1" ht="67.5" customHeight="1" x14ac:dyDescent="0.2"/>
    <row r="138" spans="2:15" s="9" customFormat="1" ht="29.25" customHeight="1" x14ac:dyDescent="0.2"/>
    <row r="139" spans="2:15" s="9" customFormat="1" ht="28.5" customHeight="1" x14ac:dyDescent="0.2">
      <c r="B139" s="34"/>
      <c r="C139" s="34"/>
      <c r="D139" s="34"/>
      <c r="E139" s="34"/>
      <c r="F139" s="34"/>
      <c r="G139" s="34"/>
      <c r="H139" s="34"/>
      <c r="I139" s="34"/>
      <c r="J139" s="34"/>
      <c r="K139" s="34"/>
      <c r="L139" s="34"/>
      <c r="M139" s="34"/>
      <c r="N139" s="34"/>
      <c r="O139" s="34"/>
    </row>
    <row r="140" spans="2:15" s="9" customFormat="1" ht="28.5" customHeight="1" x14ac:dyDescent="0.2">
      <c r="B140" s="34"/>
      <c r="C140" s="34"/>
      <c r="D140" s="34"/>
      <c r="E140" s="34"/>
      <c r="F140" s="34"/>
      <c r="G140" s="34"/>
      <c r="H140" s="34"/>
      <c r="I140" s="34"/>
      <c r="J140" s="34"/>
      <c r="K140" s="34"/>
      <c r="L140" s="34"/>
      <c r="M140" s="34"/>
      <c r="N140" s="34"/>
      <c r="O140" s="34"/>
    </row>
    <row r="141" spans="2:15" s="9" customFormat="1" ht="30" customHeight="1" x14ac:dyDescent="0.2">
      <c r="B141" s="34"/>
      <c r="C141" s="34"/>
      <c r="D141" s="34"/>
      <c r="E141" s="34"/>
      <c r="F141" s="34"/>
      <c r="G141" s="34"/>
      <c r="H141" s="34"/>
      <c r="I141" s="34"/>
      <c r="J141" s="34"/>
      <c r="K141" s="34"/>
      <c r="L141" s="34"/>
      <c r="M141" s="34"/>
      <c r="N141" s="34"/>
      <c r="O141" s="34"/>
    </row>
    <row r="142" spans="2:15" s="9" customFormat="1" ht="14.25" x14ac:dyDescent="0.2">
      <c r="B142" s="34"/>
      <c r="C142" s="34"/>
      <c r="D142" s="34"/>
      <c r="E142" s="34"/>
      <c r="F142" s="34"/>
      <c r="G142" s="34"/>
      <c r="H142" s="34"/>
      <c r="I142" s="34"/>
      <c r="J142" s="34"/>
      <c r="K142" s="34"/>
      <c r="L142" s="34"/>
      <c r="M142" s="34"/>
      <c r="N142" s="34"/>
      <c r="O142" s="34"/>
    </row>
    <row r="143" spans="2:15" s="9" customFormat="1" ht="14.25" x14ac:dyDescent="0.2">
      <c r="B143" s="34"/>
      <c r="C143" s="34"/>
      <c r="D143" s="34"/>
      <c r="E143" s="34"/>
      <c r="F143" s="34"/>
      <c r="G143" s="34"/>
      <c r="H143" s="34"/>
      <c r="I143" s="34"/>
      <c r="J143" s="34"/>
      <c r="K143" s="34"/>
      <c r="L143" s="34"/>
      <c r="M143" s="34"/>
      <c r="N143" s="34"/>
      <c r="O143" s="34"/>
    </row>
    <row r="144" spans="2:15" s="9" customFormat="1" ht="14.25" x14ac:dyDescent="0.2">
      <c r="B144" s="34"/>
      <c r="C144" s="34"/>
      <c r="D144" s="34"/>
      <c r="E144" s="34"/>
      <c r="F144" s="34"/>
      <c r="G144" s="34"/>
      <c r="H144" s="34"/>
      <c r="I144" s="34"/>
      <c r="J144" s="34"/>
      <c r="K144" s="34"/>
      <c r="L144" s="34"/>
      <c r="M144" s="34"/>
      <c r="N144" s="34"/>
      <c r="O144" s="34"/>
    </row>
    <row r="145" spans="2:15" s="9" customFormat="1" ht="14.25" x14ac:dyDescent="0.2">
      <c r="B145" s="34"/>
      <c r="C145" s="34"/>
      <c r="D145" s="34"/>
      <c r="E145" s="34"/>
      <c r="F145" s="34"/>
      <c r="G145" s="34"/>
      <c r="H145" s="34"/>
      <c r="I145" s="34"/>
      <c r="J145" s="34"/>
      <c r="K145" s="34"/>
      <c r="L145" s="34"/>
      <c r="M145" s="34"/>
      <c r="N145" s="34"/>
      <c r="O145" s="34"/>
    </row>
    <row r="146" spans="2:15" s="9" customFormat="1" ht="14.25" x14ac:dyDescent="0.2">
      <c r="B146" s="34"/>
      <c r="C146" s="34"/>
      <c r="D146" s="34"/>
      <c r="E146" s="34"/>
      <c r="F146" s="34"/>
      <c r="G146" s="34"/>
      <c r="H146" s="34"/>
      <c r="I146" s="34"/>
      <c r="J146" s="34"/>
      <c r="K146" s="34"/>
      <c r="L146" s="34"/>
      <c r="M146" s="34"/>
      <c r="N146" s="34"/>
      <c r="O146" s="34"/>
    </row>
    <row r="147" spans="2:15" s="9" customFormat="1" ht="49.5" customHeight="1" x14ac:dyDescent="0.2">
      <c r="B147" s="34"/>
      <c r="C147" s="34"/>
      <c r="D147" s="34"/>
      <c r="E147" s="34"/>
      <c r="F147" s="34"/>
      <c r="G147" s="34"/>
      <c r="H147" s="34"/>
      <c r="I147" s="34"/>
      <c r="J147" s="34"/>
      <c r="K147" s="34"/>
      <c r="L147" s="34"/>
      <c r="M147" s="34"/>
      <c r="N147" s="34"/>
      <c r="O147" s="34"/>
    </row>
    <row r="148" spans="2:15" s="9" customFormat="1" ht="14.25" x14ac:dyDescent="0.2">
      <c r="B148" s="34"/>
      <c r="C148" s="34"/>
      <c r="D148" s="34"/>
      <c r="E148" s="34"/>
      <c r="F148" s="34"/>
      <c r="G148" s="34"/>
      <c r="H148" s="34"/>
      <c r="I148" s="34"/>
      <c r="J148" s="34"/>
      <c r="K148" s="34"/>
      <c r="L148" s="34"/>
      <c r="M148" s="34"/>
      <c r="N148" s="34"/>
      <c r="O148" s="34"/>
    </row>
    <row r="149" spans="2:15" s="9" customFormat="1" ht="14.25" x14ac:dyDescent="0.2">
      <c r="B149" s="34"/>
      <c r="C149" s="34"/>
      <c r="D149" s="34"/>
      <c r="E149" s="34"/>
      <c r="F149" s="34"/>
      <c r="G149" s="34"/>
      <c r="H149" s="34"/>
      <c r="I149" s="34"/>
      <c r="J149" s="34"/>
      <c r="K149" s="34"/>
      <c r="L149" s="34"/>
      <c r="M149" s="34"/>
      <c r="N149" s="34"/>
      <c r="O149" s="34"/>
    </row>
    <row r="150" spans="2:15" s="9" customFormat="1" ht="14.25" x14ac:dyDescent="0.2">
      <c r="B150" s="34"/>
      <c r="C150" s="34"/>
      <c r="D150" s="34"/>
      <c r="E150" s="34"/>
      <c r="F150" s="34"/>
      <c r="G150" s="34"/>
      <c r="H150" s="34"/>
      <c r="I150" s="34"/>
      <c r="J150" s="34"/>
      <c r="K150" s="34"/>
      <c r="L150" s="34"/>
      <c r="M150" s="34"/>
      <c r="N150" s="34"/>
      <c r="O150" s="34"/>
    </row>
    <row r="151" spans="2:15" s="9" customFormat="1" ht="14.25" x14ac:dyDescent="0.2">
      <c r="B151" s="34"/>
      <c r="C151" s="34"/>
      <c r="D151" s="34"/>
      <c r="E151" s="34"/>
      <c r="F151" s="34"/>
      <c r="G151" s="34"/>
      <c r="H151" s="34"/>
      <c r="I151" s="34"/>
      <c r="J151" s="34"/>
      <c r="K151" s="34"/>
      <c r="L151" s="34"/>
      <c r="M151" s="34"/>
      <c r="N151" s="34"/>
      <c r="O151" s="34"/>
    </row>
    <row r="152" spans="2:15" s="9" customFormat="1" ht="14.25" x14ac:dyDescent="0.2">
      <c r="B152" s="34"/>
      <c r="C152" s="34"/>
      <c r="D152" s="34"/>
      <c r="E152" s="34"/>
      <c r="F152" s="34"/>
      <c r="G152" s="34"/>
      <c r="H152" s="34"/>
      <c r="I152" s="34"/>
      <c r="J152" s="34"/>
      <c r="K152" s="34"/>
      <c r="L152" s="34"/>
      <c r="M152" s="34"/>
      <c r="N152" s="34"/>
      <c r="O152" s="34"/>
    </row>
    <row r="153" spans="2:15" s="1" customFormat="1" x14ac:dyDescent="0.25">
      <c r="B153"/>
      <c r="C153"/>
      <c r="D153"/>
      <c r="E153"/>
      <c r="F153"/>
      <c r="G153"/>
      <c r="H153"/>
      <c r="I153"/>
      <c r="J153"/>
      <c r="K153"/>
      <c r="L153"/>
      <c r="M153"/>
      <c r="N153"/>
      <c r="O153"/>
    </row>
    <row r="154" spans="2:15" s="1" customFormat="1" ht="45.75" customHeight="1" x14ac:dyDescent="0.25">
      <c r="B154"/>
      <c r="C154"/>
      <c r="D154"/>
      <c r="E154"/>
      <c r="F154"/>
      <c r="G154"/>
      <c r="H154"/>
      <c r="I154"/>
      <c r="J154"/>
      <c r="K154"/>
      <c r="L154"/>
      <c r="M154"/>
      <c r="N154"/>
      <c r="O154"/>
    </row>
    <row r="155" spans="2:15" s="1" customFormat="1" x14ac:dyDescent="0.25">
      <c r="B155"/>
      <c r="C155"/>
      <c r="D155"/>
      <c r="E155"/>
      <c r="F155"/>
      <c r="G155"/>
      <c r="H155"/>
      <c r="I155"/>
      <c r="J155"/>
      <c r="K155"/>
      <c r="L155"/>
      <c r="M155"/>
      <c r="N155"/>
      <c r="O155"/>
    </row>
    <row r="156" spans="2:15" s="1" customFormat="1" x14ac:dyDescent="0.25">
      <c r="B156"/>
      <c r="C156"/>
      <c r="D156"/>
      <c r="E156"/>
      <c r="F156"/>
      <c r="G156"/>
      <c r="H156"/>
      <c r="I156"/>
      <c r="J156"/>
      <c r="K156"/>
      <c r="L156"/>
      <c r="M156"/>
      <c r="N156"/>
      <c r="O156"/>
    </row>
    <row r="157" spans="2:15" s="1" customFormat="1" x14ac:dyDescent="0.25">
      <c r="B157"/>
      <c r="C157"/>
      <c r="D157"/>
      <c r="E157"/>
      <c r="F157"/>
      <c r="G157"/>
      <c r="H157"/>
      <c r="I157"/>
      <c r="J157"/>
      <c r="K157"/>
      <c r="L157"/>
      <c r="M157"/>
      <c r="N157"/>
      <c r="O157"/>
    </row>
    <row r="158" spans="2:15" s="1" customFormat="1" x14ac:dyDescent="0.25">
      <c r="B158"/>
      <c r="C158"/>
      <c r="D158"/>
      <c r="E158"/>
      <c r="F158"/>
      <c r="G158"/>
      <c r="H158"/>
      <c r="I158"/>
      <c r="J158"/>
      <c r="K158"/>
      <c r="L158"/>
      <c r="M158"/>
      <c r="N158"/>
      <c r="O158"/>
    </row>
    <row r="159" spans="2:15" s="1" customFormat="1" x14ac:dyDescent="0.25">
      <c r="B159"/>
      <c r="C159"/>
      <c r="D159"/>
      <c r="E159"/>
      <c r="F159"/>
      <c r="G159"/>
      <c r="H159"/>
      <c r="I159"/>
      <c r="J159"/>
      <c r="K159"/>
      <c r="L159"/>
      <c r="M159"/>
      <c r="N159"/>
      <c r="O159"/>
    </row>
    <row r="160" spans="2:15" s="1" customFormat="1" x14ac:dyDescent="0.25">
      <c r="B160"/>
      <c r="C160"/>
      <c r="D160"/>
      <c r="E160"/>
      <c r="F160"/>
      <c r="G160"/>
      <c r="H160"/>
      <c r="I160"/>
      <c r="J160"/>
      <c r="K160"/>
      <c r="L160"/>
      <c r="M160"/>
      <c r="N160"/>
      <c r="O160"/>
    </row>
    <row r="161" spans="2:15" s="1" customFormat="1" x14ac:dyDescent="0.25">
      <c r="B161"/>
      <c r="C161"/>
      <c r="D161"/>
      <c r="E161"/>
      <c r="F161"/>
      <c r="G161"/>
      <c r="H161"/>
      <c r="I161"/>
      <c r="J161"/>
      <c r="K161"/>
      <c r="L161"/>
      <c r="M161"/>
      <c r="N161"/>
      <c r="O161"/>
    </row>
    <row r="162" spans="2:15" s="1" customFormat="1" x14ac:dyDescent="0.25">
      <c r="B162"/>
      <c r="C162"/>
      <c r="D162"/>
      <c r="E162"/>
      <c r="F162"/>
      <c r="G162"/>
      <c r="H162"/>
      <c r="I162"/>
      <c r="J162"/>
      <c r="K162"/>
      <c r="L162"/>
      <c r="M162"/>
      <c r="N162"/>
      <c r="O162"/>
    </row>
    <row r="163" spans="2:15" s="1" customFormat="1" x14ac:dyDescent="0.25">
      <c r="B163"/>
      <c r="C163"/>
      <c r="D163"/>
      <c r="E163"/>
      <c r="F163"/>
      <c r="G163"/>
      <c r="H163"/>
      <c r="I163"/>
      <c r="J163"/>
      <c r="K163"/>
      <c r="L163"/>
      <c r="M163"/>
      <c r="N163"/>
      <c r="O163"/>
    </row>
    <row r="164" spans="2:15" s="1" customFormat="1" x14ac:dyDescent="0.25">
      <c r="B164"/>
      <c r="C164"/>
      <c r="D164"/>
      <c r="E164"/>
      <c r="F164"/>
      <c r="G164"/>
      <c r="H164"/>
      <c r="I164"/>
      <c r="J164"/>
      <c r="K164"/>
      <c r="L164"/>
      <c r="M164"/>
      <c r="N164"/>
      <c r="O164"/>
    </row>
    <row r="165" spans="2:15" s="1" customFormat="1" x14ac:dyDescent="0.25">
      <c r="B165"/>
      <c r="C165"/>
      <c r="D165"/>
      <c r="E165"/>
      <c r="F165"/>
      <c r="G165"/>
      <c r="H165"/>
      <c r="I165"/>
      <c r="J165"/>
      <c r="K165"/>
      <c r="L165"/>
      <c r="M165"/>
      <c r="N165"/>
      <c r="O165"/>
    </row>
    <row r="166" spans="2:15" s="1" customFormat="1" x14ac:dyDescent="0.25">
      <c r="B166"/>
      <c r="C166"/>
      <c r="D166"/>
      <c r="E166"/>
      <c r="F166"/>
      <c r="G166"/>
      <c r="H166"/>
      <c r="I166"/>
      <c r="J166"/>
      <c r="K166"/>
      <c r="L166"/>
      <c r="M166"/>
      <c r="N166"/>
      <c r="O166"/>
    </row>
    <row r="167" spans="2:15" s="1" customFormat="1" ht="16.5" customHeight="1" x14ac:dyDescent="0.25">
      <c r="B167"/>
      <c r="C167"/>
      <c r="D167"/>
      <c r="E167"/>
      <c r="F167"/>
      <c r="G167"/>
      <c r="H167"/>
      <c r="I167"/>
      <c r="J167"/>
      <c r="K167"/>
      <c r="L167"/>
      <c r="M167"/>
      <c r="N167"/>
      <c r="O167"/>
    </row>
    <row r="168" spans="2:15" s="1" customFormat="1" x14ac:dyDescent="0.25">
      <c r="B168"/>
      <c r="C168"/>
      <c r="D168"/>
      <c r="E168"/>
      <c r="F168"/>
      <c r="G168"/>
      <c r="H168"/>
      <c r="I168"/>
      <c r="J168"/>
      <c r="K168"/>
      <c r="L168"/>
      <c r="M168"/>
      <c r="N168"/>
      <c r="O168"/>
    </row>
    <row r="169" spans="2:15" s="1" customFormat="1" ht="50.25" customHeight="1" x14ac:dyDescent="0.25">
      <c r="B169"/>
      <c r="C169"/>
      <c r="D169"/>
      <c r="E169"/>
      <c r="F169"/>
      <c r="G169"/>
      <c r="H169"/>
      <c r="I169"/>
      <c r="J169"/>
      <c r="K169"/>
      <c r="L169"/>
      <c r="M169"/>
      <c r="N169"/>
      <c r="O169"/>
    </row>
    <row r="170" spans="2:15" s="1" customFormat="1" x14ac:dyDescent="0.25">
      <c r="B170"/>
      <c r="C170"/>
      <c r="D170"/>
      <c r="E170"/>
      <c r="F170"/>
      <c r="G170"/>
      <c r="H170"/>
      <c r="I170"/>
      <c r="J170"/>
      <c r="K170"/>
      <c r="L170"/>
      <c r="M170"/>
      <c r="N170"/>
      <c r="O170"/>
    </row>
    <row r="171" spans="2:15" s="1" customFormat="1" x14ac:dyDescent="0.25">
      <c r="B171"/>
      <c r="C171"/>
      <c r="D171"/>
      <c r="E171"/>
      <c r="F171"/>
      <c r="G171"/>
      <c r="H171"/>
      <c r="I171"/>
      <c r="J171"/>
      <c r="K171"/>
      <c r="L171"/>
      <c r="M171"/>
      <c r="N171"/>
      <c r="O171"/>
    </row>
    <row r="172" spans="2:15" s="1" customFormat="1" x14ac:dyDescent="0.25">
      <c r="B172"/>
      <c r="C172"/>
      <c r="D172"/>
      <c r="E172"/>
      <c r="F172"/>
      <c r="G172"/>
      <c r="H172"/>
      <c r="I172"/>
      <c r="J172"/>
      <c r="K172"/>
      <c r="L172"/>
      <c r="M172"/>
      <c r="N172"/>
      <c r="O172"/>
    </row>
    <row r="173" spans="2:15" s="1" customFormat="1" x14ac:dyDescent="0.25">
      <c r="B173"/>
      <c r="C173"/>
      <c r="D173"/>
      <c r="E173"/>
      <c r="F173"/>
      <c r="G173"/>
      <c r="H173"/>
      <c r="I173"/>
      <c r="J173"/>
      <c r="K173"/>
      <c r="L173"/>
      <c r="M173"/>
      <c r="N173"/>
      <c r="O173"/>
    </row>
    <row r="174" spans="2:15" s="1" customFormat="1" x14ac:dyDescent="0.25">
      <c r="B174"/>
      <c r="C174"/>
      <c r="D174"/>
      <c r="E174"/>
      <c r="F174"/>
      <c r="G174"/>
      <c r="H174"/>
      <c r="I174"/>
      <c r="J174"/>
      <c r="K174"/>
      <c r="L174"/>
      <c r="M174"/>
      <c r="N174"/>
      <c r="O174"/>
    </row>
    <row r="175" spans="2:15" s="1" customFormat="1" x14ac:dyDescent="0.25">
      <c r="B175"/>
      <c r="C175"/>
      <c r="D175"/>
      <c r="E175"/>
      <c r="F175"/>
      <c r="G175"/>
      <c r="H175"/>
      <c r="I175"/>
      <c r="J175"/>
      <c r="K175"/>
      <c r="L175"/>
      <c r="M175"/>
      <c r="N175"/>
      <c r="O175"/>
    </row>
    <row r="176" spans="2:15" s="1" customFormat="1" x14ac:dyDescent="0.25">
      <c r="B176"/>
      <c r="C176"/>
      <c r="D176"/>
      <c r="E176"/>
      <c r="F176"/>
      <c r="G176"/>
      <c r="H176"/>
      <c r="I176"/>
      <c r="J176"/>
      <c r="K176"/>
      <c r="L176"/>
      <c r="M176"/>
      <c r="N176"/>
      <c r="O176"/>
    </row>
    <row r="177" spans="2:15" s="1" customFormat="1" x14ac:dyDescent="0.25">
      <c r="B177"/>
      <c r="C177"/>
      <c r="D177"/>
      <c r="E177"/>
      <c r="F177"/>
      <c r="G177"/>
      <c r="H177"/>
      <c r="I177"/>
      <c r="J177"/>
      <c r="K177"/>
      <c r="L177"/>
      <c r="M177"/>
      <c r="N177"/>
      <c r="O177"/>
    </row>
    <row r="178" spans="2:15" s="1" customFormat="1" x14ac:dyDescent="0.25">
      <c r="B178"/>
      <c r="C178"/>
      <c r="D178"/>
      <c r="E178"/>
      <c r="F178"/>
      <c r="G178"/>
      <c r="H178"/>
      <c r="I178"/>
      <c r="J178"/>
      <c r="K178"/>
      <c r="L178"/>
      <c r="M178"/>
      <c r="N178"/>
      <c r="O178"/>
    </row>
    <row r="179" spans="2:15" s="1" customFormat="1" x14ac:dyDescent="0.25">
      <c r="B179"/>
      <c r="C179"/>
      <c r="D179"/>
      <c r="E179"/>
      <c r="F179"/>
      <c r="G179"/>
      <c r="H179"/>
      <c r="I179"/>
      <c r="J179"/>
      <c r="K179"/>
      <c r="L179"/>
      <c r="M179"/>
      <c r="N179"/>
      <c r="O179"/>
    </row>
    <row r="180" spans="2:15" s="1" customFormat="1" x14ac:dyDescent="0.25">
      <c r="B180"/>
      <c r="C180"/>
      <c r="D180"/>
      <c r="E180"/>
      <c r="F180"/>
      <c r="G180"/>
      <c r="H180"/>
      <c r="I180"/>
      <c r="J180"/>
      <c r="K180"/>
      <c r="L180"/>
      <c r="M180"/>
      <c r="N180"/>
      <c r="O180"/>
    </row>
    <row r="181" spans="2:15" s="1" customFormat="1" x14ac:dyDescent="0.25">
      <c r="B181"/>
      <c r="C181"/>
      <c r="D181"/>
      <c r="E181"/>
      <c r="F181"/>
      <c r="G181"/>
      <c r="H181"/>
      <c r="I181"/>
      <c r="J181"/>
      <c r="K181"/>
      <c r="L181"/>
      <c r="M181"/>
      <c r="N181"/>
      <c r="O181"/>
    </row>
    <row r="182" spans="2:15" s="1" customFormat="1" x14ac:dyDescent="0.25">
      <c r="B182"/>
      <c r="C182"/>
      <c r="D182"/>
      <c r="E182"/>
      <c r="F182"/>
      <c r="G182"/>
      <c r="H182"/>
      <c r="I182"/>
      <c r="J182"/>
      <c r="K182"/>
      <c r="L182"/>
      <c r="M182"/>
      <c r="N182"/>
      <c r="O182"/>
    </row>
    <row r="183" spans="2:15" s="1" customFormat="1" x14ac:dyDescent="0.25">
      <c r="B183"/>
      <c r="C183"/>
      <c r="D183"/>
      <c r="E183"/>
      <c r="F183"/>
      <c r="G183"/>
      <c r="H183"/>
      <c r="I183"/>
      <c r="J183"/>
      <c r="K183"/>
      <c r="L183"/>
      <c r="M183"/>
      <c r="N183"/>
      <c r="O183"/>
    </row>
    <row r="184" spans="2:15" s="1" customFormat="1" x14ac:dyDescent="0.25">
      <c r="B184"/>
      <c r="C184"/>
      <c r="D184"/>
      <c r="E184"/>
      <c r="F184"/>
      <c r="G184"/>
      <c r="H184"/>
      <c r="I184"/>
      <c r="J184"/>
      <c r="K184"/>
      <c r="L184"/>
      <c r="M184"/>
      <c r="N184"/>
      <c r="O184"/>
    </row>
    <row r="185" spans="2:15" s="1" customFormat="1" x14ac:dyDescent="0.25">
      <c r="B185"/>
      <c r="C185"/>
      <c r="D185"/>
      <c r="E185"/>
      <c r="F185"/>
      <c r="G185"/>
      <c r="H185"/>
      <c r="I185"/>
      <c r="J185"/>
      <c r="K185"/>
      <c r="L185"/>
      <c r="M185"/>
      <c r="N185"/>
      <c r="O185"/>
    </row>
    <row r="186" spans="2:15" s="1" customFormat="1" x14ac:dyDescent="0.25">
      <c r="B186"/>
      <c r="C186"/>
      <c r="D186"/>
      <c r="E186"/>
      <c r="F186"/>
      <c r="G186"/>
      <c r="H186"/>
      <c r="I186"/>
      <c r="J186"/>
      <c r="K186"/>
      <c r="L186"/>
      <c r="M186"/>
      <c r="N186"/>
      <c r="O186"/>
    </row>
    <row r="187" spans="2:15" s="1" customFormat="1" x14ac:dyDescent="0.25">
      <c r="B187"/>
      <c r="C187"/>
      <c r="D187"/>
      <c r="E187"/>
      <c r="F187"/>
      <c r="G187"/>
      <c r="H187"/>
      <c r="I187"/>
      <c r="J187"/>
      <c r="K187"/>
      <c r="L187"/>
      <c r="M187"/>
      <c r="N187"/>
      <c r="O187"/>
    </row>
    <row r="188" spans="2:15" s="1" customFormat="1" x14ac:dyDescent="0.25">
      <c r="B188"/>
      <c r="C188"/>
      <c r="D188"/>
      <c r="E188"/>
      <c r="F188"/>
      <c r="G188"/>
      <c r="H188"/>
      <c r="I188"/>
      <c r="J188"/>
      <c r="K188"/>
      <c r="L188"/>
      <c r="M188"/>
      <c r="N188"/>
      <c r="O188"/>
    </row>
    <row r="189" spans="2:15" s="1" customFormat="1" x14ac:dyDescent="0.25">
      <c r="B189"/>
      <c r="C189"/>
      <c r="D189"/>
      <c r="E189"/>
      <c r="F189"/>
      <c r="G189"/>
      <c r="H189"/>
      <c r="I189"/>
      <c r="J189"/>
      <c r="K189"/>
      <c r="L189"/>
      <c r="M189"/>
      <c r="N189"/>
      <c r="O189"/>
    </row>
    <row r="190" spans="2:15" s="1" customFormat="1" x14ac:dyDescent="0.25">
      <c r="B190"/>
      <c r="C190"/>
      <c r="D190"/>
      <c r="E190"/>
      <c r="F190"/>
      <c r="G190"/>
      <c r="H190"/>
      <c r="I190"/>
      <c r="J190"/>
      <c r="K190"/>
      <c r="L190"/>
      <c r="M190"/>
      <c r="N190"/>
      <c r="O190"/>
    </row>
    <row r="191" spans="2:15" s="1" customFormat="1" x14ac:dyDescent="0.25">
      <c r="B191"/>
      <c r="C191"/>
      <c r="D191"/>
      <c r="E191"/>
      <c r="F191"/>
      <c r="G191"/>
      <c r="H191"/>
      <c r="I191"/>
      <c r="J191"/>
      <c r="K191"/>
      <c r="L191"/>
      <c r="M191"/>
      <c r="N191"/>
      <c r="O191"/>
    </row>
    <row r="192" spans="2:15" s="1" customFormat="1" x14ac:dyDescent="0.25">
      <c r="B192"/>
      <c r="C192"/>
      <c r="D192"/>
      <c r="E192"/>
      <c r="F192"/>
      <c r="G192"/>
      <c r="H192"/>
      <c r="I192"/>
      <c r="J192"/>
      <c r="K192"/>
      <c r="L192"/>
      <c r="M192"/>
      <c r="N192"/>
      <c r="O192"/>
    </row>
    <row r="193" spans="2:15" s="1" customFormat="1" x14ac:dyDescent="0.25">
      <c r="B193"/>
      <c r="C193"/>
      <c r="D193"/>
      <c r="E193"/>
      <c r="F193"/>
      <c r="G193"/>
      <c r="H193"/>
      <c r="I193"/>
      <c r="J193"/>
      <c r="K193"/>
      <c r="L193"/>
      <c r="M193"/>
      <c r="N193"/>
      <c r="O193"/>
    </row>
    <row r="194" spans="2:15" s="1" customFormat="1" x14ac:dyDescent="0.25">
      <c r="B194"/>
      <c r="C194"/>
      <c r="D194"/>
      <c r="E194"/>
      <c r="F194"/>
      <c r="G194"/>
      <c r="H194"/>
      <c r="I194"/>
      <c r="J194"/>
      <c r="K194"/>
      <c r="L194"/>
      <c r="M194"/>
      <c r="N194"/>
      <c r="O194"/>
    </row>
  </sheetData>
  <sheetProtection algorithmName="SHA-512" hashValue="6gX1xAaH2Hw3aZMKq0S9O2qbD5g/xS0l+Zo08RcOFwkzC1mStXYye2Z0NjJ+mFmn1qcozftB8uLJ+xXwjoBtvw==" saltValue="gOEH2GMEEkbapImOW29tyQ==" spinCount="100000" sheet="1" objects="1" scenarios="1"/>
  <mergeCells count="31">
    <mergeCell ref="B113:O113"/>
    <mergeCell ref="B4:O4"/>
    <mergeCell ref="B7:O7"/>
    <mergeCell ref="B5:L6"/>
    <mergeCell ref="B8:E8"/>
    <mergeCell ref="E19:E20"/>
    <mergeCell ref="C19:C20"/>
    <mergeCell ref="C10:F11"/>
    <mergeCell ref="F18:H18"/>
    <mergeCell ref="B19:B20"/>
    <mergeCell ref="D19:D20"/>
    <mergeCell ref="F19:F20"/>
    <mergeCell ref="G19:G20"/>
    <mergeCell ref="H19:H20"/>
    <mergeCell ref="B61:C61"/>
    <mergeCell ref="E63:F63"/>
    <mergeCell ref="E64:F64"/>
    <mergeCell ref="C65:F74"/>
    <mergeCell ref="B57:B59"/>
    <mergeCell ref="C93:F93"/>
    <mergeCell ref="B79:C79"/>
    <mergeCell ref="C75:F75"/>
    <mergeCell ref="B77:C77"/>
    <mergeCell ref="E81:F81"/>
    <mergeCell ref="E82:F82"/>
    <mergeCell ref="C83:F92"/>
    <mergeCell ref="E98:F98"/>
    <mergeCell ref="E99:F99"/>
    <mergeCell ref="C100:F109"/>
    <mergeCell ref="C110:F110"/>
    <mergeCell ref="B96:F96"/>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María Beltran Miguel</dc:creator>
  <cp:lastModifiedBy>Josep Ruíz Avial</cp:lastModifiedBy>
  <cp:lastPrinted>2025-12-17T18:38:41Z</cp:lastPrinted>
  <dcterms:created xsi:type="dcterms:W3CDTF">2024-04-25T11:30:07Z</dcterms:created>
  <dcterms:modified xsi:type="dcterms:W3CDTF">2026-03-18T11:07:20Z</dcterms:modified>
</cp:coreProperties>
</file>