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600110\"/>
    </mc:Choice>
  </mc:AlternateContent>
  <xr:revisionPtr revIDLastSave="0" documentId="8_{48FEE45B-3B52-4033-8BD3-C45E04363A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sses i punts" sheetId="2" r:id="rId1"/>
  </sheets>
  <definedNames>
    <definedName name="_xlnm._FilterDatabase" localSheetId="0" hidden="1">'Masses i punts'!$A$2:$L$85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7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Agència Catalana de l'Aigua</author>
  </authors>
  <commentList>
    <comment ref="E2" authorId="0" shapeId="0" xr:uid="{E6F5C006-8607-4AF6-84AB-CCBA392EBDE1}">
      <text>
        <r>
          <rPr>
            <b/>
            <sz val="8"/>
            <color indexed="81"/>
            <rFont val="Tahoma"/>
            <family val="2"/>
          </rPr>
          <t>Agència Catalana de l'Aigua:</t>
        </r>
        <r>
          <rPr>
            <sz val="8"/>
            <color indexed="81"/>
            <rFont val="Tahoma"/>
            <family val="2"/>
          </rPr>
          <t xml:space="preserve">
L: Estanys
T: Aigües de transició</t>
        </r>
      </text>
    </comment>
    <comment ref="G2" authorId="0" shapeId="0" xr:uid="{BE5389A3-EEBE-480B-944B-A65690BE6BA3}">
      <text>
        <r>
          <rPr>
            <b/>
            <sz val="8"/>
            <color indexed="81"/>
            <rFont val="Tahoma"/>
            <family val="2"/>
          </rPr>
          <t>Agència Catalana de l'Aigua:</t>
        </r>
        <r>
          <rPr>
            <sz val="8"/>
            <color indexed="81"/>
            <rFont val="Tahoma"/>
            <family val="2"/>
          </rPr>
          <t xml:space="preserve">
Tipologia a efectes dels índexs QAELS2010 i ECELS</t>
        </r>
      </text>
    </comment>
  </commentList>
</comments>
</file>

<file path=xl/sharedStrings.xml><?xml version="1.0" encoding="utf-8"?>
<sst xmlns="http://schemas.openxmlformats.org/spreadsheetml/2006/main" count="762" uniqueCount="397">
  <si>
    <t>Codi estació</t>
  </si>
  <si>
    <t>H100201000</t>
  </si>
  <si>
    <t>H100202000</t>
  </si>
  <si>
    <t>H100203000</t>
  </si>
  <si>
    <t>H100204000</t>
  </si>
  <si>
    <t>H100205000</t>
  </si>
  <si>
    <t>H100601000</t>
  </si>
  <si>
    <t>H100602000</t>
  </si>
  <si>
    <t>H101501000</t>
  </si>
  <si>
    <t>H103001000</t>
  </si>
  <si>
    <t>H103001001</t>
  </si>
  <si>
    <t>H103002000</t>
  </si>
  <si>
    <t>H103003000</t>
  </si>
  <si>
    <t>H103004000</t>
  </si>
  <si>
    <t>H103004001</t>
  </si>
  <si>
    <t>H103005000</t>
  </si>
  <si>
    <t>H103006000</t>
  </si>
  <si>
    <t>H103007000</t>
  </si>
  <si>
    <t>H103007001</t>
  </si>
  <si>
    <t>H103008000</t>
  </si>
  <si>
    <t>H103009000</t>
  </si>
  <si>
    <t>H103010000</t>
  </si>
  <si>
    <t>H104001000</t>
  </si>
  <si>
    <t>H104002000</t>
  </si>
  <si>
    <t>H104003000</t>
  </si>
  <si>
    <t>H104004000</t>
  </si>
  <si>
    <t>H104005000</t>
  </si>
  <si>
    <t>H104006000</t>
  </si>
  <si>
    <t>H105001000</t>
  </si>
  <si>
    <t>H105002000</t>
  </si>
  <si>
    <t>H105003000</t>
  </si>
  <si>
    <t>H105004000</t>
  </si>
  <si>
    <t>H105005000</t>
  </si>
  <si>
    <t>H105006000</t>
  </si>
  <si>
    <t>H105007000</t>
  </si>
  <si>
    <t>H110002000</t>
  </si>
  <si>
    <t>H110002001</t>
  </si>
  <si>
    <t>H110003000</t>
  </si>
  <si>
    <t>H150001000</t>
  </si>
  <si>
    <t>H150002000</t>
  </si>
  <si>
    <t>H160001000</t>
  </si>
  <si>
    <t>H161801000</t>
  </si>
  <si>
    <t>H178901000</t>
  </si>
  <si>
    <t>H178902000</t>
  </si>
  <si>
    <t>H178903000</t>
  </si>
  <si>
    <t>H178904000</t>
  </si>
  <si>
    <t>H178905000</t>
  </si>
  <si>
    <t>H178906000</t>
  </si>
  <si>
    <t>H178906001</t>
  </si>
  <si>
    <t>H180001000</t>
  </si>
  <si>
    <t>H180002000</t>
  </si>
  <si>
    <t>H183301000</t>
  </si>
  <si>
    <t>H190001000</t>
  </si>
  <si>
    <t>H191301000</t>
  </si>
  <si>
    <t>H194401000</t>
  </si>
  <si>
    <t>H194402000</t>
  </si>
  <si>
    <t>H194403000</t>
  </si>
  <si>
    <t>Nom estació</t>
  </si>
  <si>
    <t>Estany de Vilaüt - Bassa Rodona</t>
  </si>
  <si>
    <t>Estany de Palau de Baix</t>
  </si>
  <si>
    <t>Estanys de l'Aiguaclara (o d'en Vila)</t>
  </si>
  <si>
    <t>Estany del Tec</t>
  </si>
  <si>
    <t>Bassa de la Rubina</t>
  </si>
  <si>
    <t>Estanyets de Pals</t>
  </si>
  <si>
    <t>Basses d'en Coll</t>
  </si>
  <si>
    <t>Desembocadura del riu Gaià</t>
  </si>
  <si>
    <t>Estanys de Canadal (Palau de Baix)</t>
  </si>
  <si>
    <t>Estanys de Canadal (Prat Llong de Baix)</t>
  </si>
  <si>
    <t>Cantallops (Estany de les Moles)</t>
  </si>
  <si>
    <t>Estanys de la Gutina (nord)</t>
  </si>
  <si>
    <t>Estany de la Cardonera</t>
  </si>
  <si>
    <t>Estany dels Torlits (petit)</t>
  </si>
  <si>
    <t>Estanyol de Tramuntana</t>
  </si>
  <si>
    <t>Estany d'en Túries</t>
  </si>
  <si>
    <t>La Rogera</t>
  </si>
  <si>
    <t>La Riereta</t>
  </si>
  <si>
    <t>La Llarga (Bassa del Matar)</t>
  </si>
  <si>
    <t>La Massona</t>
  </si>
  <si>
    <t>Estany del Cortalet</t>
  </si>
  <si>
    <t>Meandres del  Fluvià (Bassa d'en Constanç)</t>
  </si>
  <si>
    <t>Clot d'Espolla</t>
  </si>
  <si>
    <t>Sant Miquel de Campmajor (Bullidors de la Guàrdia)</t>
  </si>
  <si>
    <t>Sant Miquel de Campmajor (Estanyol de Can Coromina)</t>
  </si>
  <si>
    <t>Basses d'en Broc</t>
  </si>
  <si>
    <t>Basses de Can Jordà</t>
  </si>
  <si>
    <t>Estany de Sils</t>
  </si>
  <si>
    <t>Estany de Bancells</t>
  </si>
  <si>
    <t>Estany de la Júlia</t>
  </si>
  <si>
    <t>Braç esquerre de l'illa del Tordera</t>
  </si>
  <si>
    <t>Estany de Can Raba</t>
  </si>
  <si>
    <t>Estany de Can Torrent</t>
  </si>
  <si>
    <t>Desembocadura del riu Tordera</t>
  </si>
  <si>
    <t>El Ter Vell (Sud)</t>
  </si>
  <si>
    <t>El Ter Vell (Nord)</t>
  </si>
  <si>
    <t>Bassa del Frare Ramon</t>
  </si>
  <si>
    <t>Estanyols del Pla dels Estanyets</t>
  </si>
  <si>
    <t>Bassa del Sorral de Mas Ponac</t>
  </si>
  <si>
    <t>Riu Vell</t>
  </si>
  <si>
    <t>Llacuna de la Platja de Castell</t>
  </si>
  <si>
    <t>Estany de Ca l'Arana</t>
  </si>
  <si>
    <t>Estany de Cal Tet</t>
  </si>
  <si>
    <t>Estany de la Magarola</t>
  </si>
  <si>
    <t>Estany de la Ricarda</t>
  </si>
  <si>
    <t>Estany de la Roberta</t>
  </si>
  <si>
    <t>Estany del Remolar</t>
  </si>
  <si>
    <t>Braç de la Vidala</t>
  </si>
  <si>
    <t>Riera de Sant Climent</t>
  </si>
  <si>
    <t>Estany de la Murtra</t>
  </si>
  <si>
    <t>Platja de Torredembarra</t>
  </si>
  <si>
    <t>Sèquia Major</t>
  </si>
  <si>
    <t>Desembocadura del riu Llastres</t>
  </si>
  <si>
    <t>Desembocadura del torrent del Pi</t>
  </si>
  <si>
    <t>Desembocadura del torrent de l'Estany</t>
  </si>
  <si>
    <t>Desembocadura del torrent de Santes Creus</t>
  </si>
  <si>
    <t>H1002010</t>
  </si>
  <si>
    <t>H1002020</t>
  </si>
  <si>
    <t>H1002030</t>
  </si>
  <si>
    <t>H1002040</t>
  </si>
  <si>
    <t>H1002050</t>
  </si>
  <si>
    <t>H1006010</t>
  </si>
  <si>
    <t>H1006020</t>
  </si>
  <si>
    <t>H1015010</t>
  </si>
  <si>
    <t>H1030010</t>
  </si>
  <si>
    <t>H1030020</t>
  </si>
  <si>
    <t>H1030030</t>
  </si>
  <si>
    <t>H1030040</t>
  </si>
  <si>
    <t>H1030050</t>
  </si>
  <si>
    <t>H1030060</t>
  </si>
  <si>
    <t>H1030070</t>
  </si>
  <si>
    <t>H1030080</t>
  </si>
  <si>
    <t>H1030090</t>
  </si>
  <si>
    <t>H1030100</t>
  </si>
  <si>
    <t>H1040010</t>
  </si>
  <si>
    <t>H1040020</t>
  </si>
  <si>
    <t>H1040030</t>
  </si>
  <si>
    <t>H1040040</t>
  </si>
  <si>
    <t>H1040050</t>
  </si>
  <si>
    <t>H1040060</t>
  </si>
  <si>
    <t>H1050010</t>
  </si>
  <si>
    <t>H1050020</t>
  </si>
  <si>
    <t>H1050030</t>
  </si>
  <si>
    <t>H1050040</t>
  </si>
  <si>
    <t>H1050050</t>
  </si>
  <si>
    <t>H1050060</t>
  </si>
  <si>
    <t>H1050070</t>
  </si>
  <si>
    <t>H1100020</t>
  </si>
  <si>
    <t>H1100030</t>
  </si>
  <si>
    <t>H1500010</t>
  </si>
  <si>
    <t>H1500020</t>
  </si>
  <si>
    <t>H1600010</t>
  </si>
  <si>
    <t>H1618010</t>
  </si>
  <si>
    <t>H1789010</t>
  </si>
  <si>
    <t>H1789020</t>
  </si>
  <si>
    <t>H1789030</t>
  </si>
  <si>
    <t>H1789040</t>
  </si>
  <si>
    <t>H1789050</t>
  </si>
  <si>
    <t>H1789060</t>
  </si>
  <si>
    <t>H1800010</t>
  </si>
  <si>
    <t>H1800020</t>
  </si>
  <si>
    <t>H1833010</t>
  </si>
  <si>
    <t>H1900010</t>
  </si>
  <si>
    <t>H1913010</t>
  </si>
  <si>
    <t>H1944010</t>
  </si>
  <si>
    <t>H1944020</t>
  </si>
  <si>
    <t>H1944030</t>
  </si>
  <si>
    <t>Aiguamolls de l'Alt Empordà-Est.de Vilaüt-Bassa Rodona</t>
  </si>
  <si>
    <t>Aiguamolls de l'Alt Empordà-Estany de Palau de Baix</t>
  </si>
  <si>
    <t>Aiguamolls de l'Alt Empordà-Estany d'Aigua Clara</t>
  </si>
  <si>
    <t>Aiguamolls de l'Alt Empordà-Estany del Tec</t>
  </si>
  <si>
    <t>Aiguamolls de l'Alt Empordà-Aiguamolls de la Rubina nord</t>
  </si>
  <si>
    <t>Aiguamolls del Baix Empordà-Basses d'en Coll</t>
  </si>
  <si>
    <t>Estanys de les Alberes-Estanys de Canadal</t>
  </si>
  <si>
    <t>Estanys de les Alberes-Estanys de Cantallops</t>
  </si>
  <si>
    <t>Estanys de les Alberes-Estanys de Gutina</t>
  </si>
  <si>
    <t>Estanys de les Alberes-Estanys dels Tórlits, Cardonera i d'en Pous</t>
  </si>
  <si>
    <t>Estanyols de Mas Margall (Estanyol Tramuntana)</t>
  </si>
  <si>
    <t>Aiguamolls de l'Alt Empordà - Estany d'en Túries</t>
  </si>
  <si>
    <t>Aiguamolls de l'Alt Empordà-La Rogera, la Serpa i la Fonda</t>
  </si>
  <si>
    <t>Aiguamolls de l'Alt Empordà - La Llarga</t>
  </si>
  <si>
    <t>Aiguamolls de l'Alt Empordà - La Massona</t>
  </si>
  <si>
    <t>Aiguamolls de l'Alt Empordà-Estany del Cortalet</t>
  </si>
  <si>
    <t>Aiguamolls de l'Alt Empordà-Meandres del riu Fluvià</t>
  </si>
  <si>
    <t>Clot d'Espolla-Platja d'Espolla</t>
  </si>
  <si>
    <t>Estanyols de la Vall de Sant Miquel de Campmajor - Estanyols temporanis petits</t>
  </si>
  <si>
    <t>Estanyols de la Vall de Sant Miquel de Campmajor - La Coromina</t>
  </si>
  <si>
    <t>Basses d'en Broc i Aiguamoixos de la Déu Vella</t>
  </si>
  <si>
    <t>Estanys de Tordera-Estany de la Júlia</t>
  </si>
  <si>
    <t>Estanys de Tordera-Braç esquerre de l'illa del Tordera</t>
  </si>
  <si>
    <t>Estanys de Tordera-Estany de Can Raba</t>
  </si>
  <si>
    <t>Estanys de Tordera-Estany de Can Torrent</t>
  </si>
  <si>
    <t>Aiguamolls del Baix Empordà-El Ter Vell</t>
  </si>
  <si>
    <t>Aiguamolls del Baix Empordà-Bassa del Frare Ramon</t>
  </si>
  <si>
    <t>Sorrals de Can Pomac</t>
  </si>
  <si>
    <t>Aiguamolls de l'Alt Empordà-Riu Vell</t>
  </si>
  <si>
    <t>Platja Castell</t>
  </si>
  <si>
    <t>Delta de Llobregat-Ca l'Arana</t>
  </si>
  <si>
    <t>Delta de Llobregat-Cal Tet</t>
  </si>
  <si>
    <t>Delta del Llobregat - La Magarola</t>
  </si>
  <si>
    <t>Delta del Llobregat-Estany de la Ricarda</t>
  </si>
  <si>
    <t>Delta del Llobregat-La Roberta</t>
  </si>
  <si>
    <t>Delta del Llobregat-El Remolar, les Filipines i la Vidala</t>
  </si>
  <si>
    <t>Delta del Llobregat-Riera de Sant Climent</t>
  </si>
  <si>
    <t>Delta del Llobregat-Estany de la Murtra</t>
  </si>
  <si>
    <t>Categoria</t>
  </si>
  <si>
    <t>L</t>
  </si>
  <si>
    <t>T</t>
  </si>
  <si>
    <t>Tipus_ACA</t>
  </si>
  <si>
    <t>DP</t>
  </si>
  <si>
    <t>DT</t>
  </si>
  <si>
    <t>TA</t>
  </si>
  <si>
    <t>Nom massa d'aigua</t>
  </si>
  <si>
    <t>AT-T04</t>
  </si>
  <si>
    <t>AT-T05</t>
  </si>
  <si>
    <t>AT-T06</t>
  </si>
  <si>
    <t>L-T28</t>
  </si>
  <si>
    <t>L-T11</t>
  </si>
  <si>
    <t>L-T17</t>
  </si>
  <si>
    <t>L-T26</t>
  </si>
  <si>
    <t>L-T13</t>
  </si>
  <si>
    <t>L-T15</t>
  </si>
  <si>
    <t>L-T16</t>
  </si>
  <si>
    <t>L-T18</t>
  </si>
  <si>
    <t>L-T19</t>
  </si>
  <si>
    <t>UTM X ETSR89</t>
  </si>
  <si>
    <t>UTM Y ETSR89</t>
  </si>
  <si>
    <t>Conca</t>
  </si>
  <si>
    <t>CIC</t>
  </si>
  <si>
    <t>Ebre</t>
  </si>
  <si>
    <t>H230001000</t>
  </si>
  <si>
    <t>Clot de la Unilla</t>
  </si>
  <si>
    <t>H230002000</t>
  </si>
  <si>
    <t>Pantà de l'Arrós</t>
  </si>
  <si>
    <t>H230003000</t>
  </si>
  <si>
    <t>El Molí d'Utxesa</t>
  </si>
  <si>
    <t>H230003001</t>
  </si>
  <si>
    <t>Utxesa. Pantà del Secà</t>
  </si>
  <si>
    <t>H230004000</t>
  </si>
  <si>
    <t>Basses de Sió</t>
  </si>
  <si>
    <t>H230005000</t>
  </si>
  <si>
    <t>Estany d'Ivars i Vila-sana</t>
  </si>
  <si>
    <t>H230006000</t>
  </si>
  <si>
    <t>Herbassars de Castelldans</t>
  </si>
  <si>
    <t>H240002000</t>
  </si>
  <si>
    <t>Ullals de la Carrova</t>
  </si>
  <si>
    <t>H240003000</t>
  </si>
  <si>
    <t>Les Olles</t>
  </si>
  <si>
    <t>H240004000</t>
  </si>
  <si>
    <t>El Canal Vell (Estació biològica)</t>
  </si>
  <si>
    <t>H240004001</t>
  </si>
  <si>
    <t>El Canal Vell (Lo Rodell de Baix)</t>
  </si>
  <si>
    <t>H240005000</t>
  </si>
  <si>
    <t>El Garxal</t>
  </si>
  <si>
    <t>H240006000</t>
  </si>
  <si>
    <t>Illa de Buda (Lo Rodell de la Mar)</t>
  </si>
  <si>
    <t>H240006001</t>
  </si>
  <si>
    <t>Illa de Buda (Calaix Gran)</t>
  </si>
  <si>
    <t>H240007000</t>
  </si>
  <si>
    <t>L'Alfacada</t>
  </si>
  <si>
    <t>H240008000</t>
  </si>
  <si>
    <t>La Platjola</t>
  </si>
  <si>
    <t>H240009000</t>
  </si>
  <si>
    <t>Riet Vell</t>
  </si>
  <si>
    <t>H240010000</t>
  </si>
  <si>
    <t>La Tancada (Calaix de Dalt)</t>
  </si>
  <si>
    <t>H240010001</t>
  </si>
  <si>
    <t>La Tancada (Calaix de Baix)</t>
  </si>
  <si>
    <t>H240011000</t>
  </si>
  <si>
    <t>Punta de la Banya</t>
  </si>
  <si>
    <t>H240012000</t>
  </si>
  <si>
    <t>El Clot</t>
  </si>
  <si>
    <t>H240013000</t>
  </si>
  <si>
    <t>L'Encanyissada (Les Cases de Magí)</t>
  </si>
  <si>
    <t>H240013001</t>
  </si>
  <si>
    <t>L'Encanyissada (Caseta de Fideu)</t>
  </si>
  <si>
    <t>H240014000</t>
  </si>
  <si>
    <t>Erms de Casablanca o Vilacoto</t>
  </si>
  <si>
    <t>H240015001</t>
  </si>
  <si>
    <t>Ullals de l'Arispe (Teix)</t>
  </si>
  <si>
    <t>H240016000</t>
  </si>
  <si>
    <t>Illa de Sant Antoni</t>
  </si>
  <si>
    <t>H2400170</t>
  </si>
  <si>
    <t>Salobrars del Nen perdut</t>
  </si>
  <si>
    <t>H240017000</t>
  </si>
  <si>
    <t>H2300010</t>
  </si>
  <si>
    <t>H2300020</t>
  </si>
  <si>
    <t>H2300030</t>
  </si>
  <si>
    <t>H2300040</t>
  </si>
  <si>
    <t>H2300050</t>
  </si>
  <si>
    <t>H2300060</t>
  </si>
  <si>
    <t>H2400020</t>
  </si>
  <si>
    <t>H2400030</t>
  </si>
  <si>
    <t>H2400040</t>
  </si>
  <si>
    <t>H2400050</t>
  </si>
  <si>
    <t>H2400060</t>
  </si>
  <si>
    <t>H2400070</t>
  </si>
  <si>
    <t>H2400080</t>
  </si>
  <si>
    <t>H2400090</t>
  </si>
  <si>
    <t>H2400100</t>
  </si>
  <si>
    <t>H2400110</t>
  </si>
  <si>
    <t>H2400120</t>
  </si>
  <si>
    <t>H2400130</t>
  </si>
  <si>
    <t>H2400140</t>
  </si>
  <si>
    <t>H2400150</t>
  </si>
  <si>
    <t>H2400160</t>
  </si>
  <si>
    <t>Utxesa</t>
  </si>
  <si>
    <t>Delta de l'Ebre-les Olles</t>
  </si>
  <si>
    <t>Delta de l'Ebre-El Canal Vell</t>
  </si>
  <si>
    <t>Delta de l'Ebre-El Garxal</t>
  </si>
  <si>
    <t>Delta de l'Ebre-Illa de Buda</t>
  </si>
  <si>
    <t>Delta de l'Ebre-L'Alfacada</t>
  </si>
  <si>
    <t>Delta de l'Ebre-La Platjola</t>
  </si>
  <si>
    <t>Delta de l'Ebre-Riet Vell</t>
  </si>
  <si>
    <t>Delta de l'Ebre-La Tancada</t>
  </si>
  <si>
    <t>Delta de l'Ebre-Punta de la Banya</t>
  </si>
  <si>
    <t>Delta de l'Ebre-El Clot</t>
  </si>
  <si>
    <t>Delta de l'Ebre-L'Encanyissada</t>
  </si>
  <si>
    <t>Delta de l'Ebre-Erms de Casablanca o Vilacoto</t>
  </si>
  <si>
    <t>Delta de l'Ebre-Ullals de l'Arispe i Baltasar</t>
  </si>
  <si>
    <t>Illa Sant Antoni</t>
  </si>
  <si>
    <t>-</t>
  </si>
  <si>
    <t>ATALASSOHALINA</t>
  </si>
  <si>
    <t>L-T21</t>
  </si>
  <si>
    <t>AT-T07</t>
  </si>
  <si>
    <t>No és massa</t>
  </si>
  <si>
    <t>ES091MSPF1679_001</t>
  </si>
  <si>
    <t>ES091MSPF1687</t>
  </si>
  <si>
    <t>ES091MSPF1674</t>
  </si>
  <si>
    <t>ES091MSPF1684</t>
  </si>
  <si>
    <t>ES091MSPF1676</t>
  </si>
  <si>
    <t>ES091MSPF1670</t>
  </si>
  <si>
    <t>ES091MSPF1673</t>
  </si>
  <si>
    <t>ES091MSPF1689</t>
  </si>
  <si>
    <t>ES091MSPF1688</t>
  </si>
  <si>
    <t>ES091MSPF1671</t>
  </si>
  <si>
    <t>ES091MSPF1675</t>
  </si>
  <si>
    <t>ES091MSPF1685</t>
  </si>
  <si>
    <t>ES091MSPF1757</t>
  </si>
  <si>
    <t>ES091MSPF1686</t>
  </si>
  <si>
    <t>ES091MSPF1672</t>
  </si>
  <si>
    <t>CODI EUROPEU MA</t>
  </si>
  <si>
    <t>Número de mostreig de macròfits</t>
  </si>
  <si>
    <t>NOMBRE TOTAL DE MOSTREJOS:</t>
  </si>
  <si>
    <t>INFORMACIÓ DE LA MASSA D'AIGUA</t>
  </si>
  <si>
    <t>ES100MSPFH1002010</t>
  </si>
  <si>
    <t>ES100MSPFH1002020</t>
  </si>
  <si>
    <t>ES100MSPFH1002030</t>
  </si>
  <si>
    <t>ES100MSPFH1002040</t>
  </si>
  <si>
    <t>ES100MSPFH1002050</t>
  </si>
  <si>
    <t>ES100MSPFH1006010</t>
  </si>
  <si>
    <t>ES100MSPFH1006020</t>
  </si>
  <si>
    <t>ES100MSPFH1015010</t>
  </si>
  <si>
    <t>ES100MSPFH1030010</t>
  </si>
  <si>
    <t>ES100MSPFH1030020</t>
  </si>
  <si>
    <t>ES100MSPFH1030030</t>
  </si>
  <si>
    <t>ES100MSPFH1030040</t>
  </si>
  <si>
    <t>ES100MSPFH1030050</t>
  </si>
  <si>
    <t>ES100MSPFH1030060</t>
  </si>
  <si>
    <t>ES100MSPFH1030070</t>
  </si>
  <si>
    <t>ES100MSPFH1030080</t>
  </si>
  <si>
    <t>ES100MSPFH1030090</t>
  </si>
  <si>
    <t>ES100MSPFH1030100</t>
  </si>
  <si>
    <t>ES100MSPFH1040010</t>
  </si>
  <si>
    <t>ES100MSPFH1040020</t>
  </si>
  <si>
    <t>ES100MSPFH1040030</t>
  </si>
  <si>
    <t>ES100MSPFH1040040</t>
  </si>
  <si>
    <t>ES100MSPFH1040050</t>
  </si>
  <si>
    <t>ES100MSPFH1040060</t>
  </si>
  <si>
    <t>ES100MSPFH1050010</t>
  </si>
  <si>
    <t>ES100MSPFH1050020</t>
  </si>
  <si>
    <t>ES100MSPFH1050030</t>
  </si>
  <si>
    <t>ES100MSPFH1050040</t>
  </si>
  <si>
    <t>ES100MSPFH1050050</t>
  </si>
  <si>
    <t>ES100MSPFH1050060</t>
  </si>
  <si>
    <t>ES100MSPFH1050070</t>
  </si>
  <si>
    <t>ES100MSPFH1100020</t>
  </si>
  <si>
    <t>ES100MSPFH1100030</t>
  </si>
  <si>
    <t>ES100MSPFH1500010</t>
  </si>
  <si>
    <t>ES100MSPFH1500020</t>
  </si>
  <si>
    <t>ES100MSPFH1600010</t>
  </si>
  <si>
    <t>ES100MSPFH1618010</t>
  </si>
  <si>
    <t>ES100MSPFH1789010</t>
  </si>
  <si>
    <t>ES100MSPFH1789020</t>
  </si>
  <si>
    <t>ES100MSPFH1789030</t>
  </si>
  <si>
    <t>ES100MSPFH1789040</t>
  </si>
  <si>
    <t>ES100MSPFH1789050</t>
  </si>
  <si>
    <t>ES100MSPFH1789060</t>
  </si>
  <si>
    <t>ES100MSPFH1800010</t>
  </si>
  <si>
    <t>ES100MSPFH1800020</t>
  </si>
  <si>
    <t>ES100MSPFH1833010</t>
  </si>
  <si>
    <t>ES100MSPFH1900010</t>
  </si>
  <si>
    <t>ES100MSPFH1913010</t>
  </si>
  <si>
    <t>ES100MSPFH1944010</t>
  </si>
  <si>
    <t>ES100MSPFH1944020</t>
  </si>
  <si>
    <t>ES100MSPFH1944030</t>
  </si>
  <si>
    <t>Tipologia de la massa segons el RD817 (no oficial)</t>
  </si>
  <si>
    <t>INFORMACIÓ DE LES ESTACIONS DE MOSTREIG</t>
  </si>
  <si>
    <t>Codi ACA massa d'aigua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</si>
</sst>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2" xfId="2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2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12" fillId="0" borderId="0" xfId="3" applyFont="1" applyFill="1" applyAlignment="1">
      <alignment horizontal="left"/>
    </xf>
    <xf numFmtId="0" fontId="12" fillId="0" borderId="0" xfId="3" applyFont="1" applyFill="1"/>
    <xf numFmtId="0" fontId="3" fillId="0" borderId="6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left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 vertical="top"/>
    </xf>
    <xf numFmtId="0" fontId="5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/>
    </xf>
    <xf numFmtId="0" fontId="5" fillId="0" borderId="3" xfId="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3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3" applyFont="1" applyFill="1" applyBorder="1"/>
    <xf numFmtId="0" fontId="4" fillId="0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4" fillId="3" borderId="0" xfId="0" applyFont="1" applyFill="1" applyBorder="1"/>
    <xf numFmtId="0" fontId="7" fillId="3" borderId="0" xfId="0" applyFont="1" applyFill="1" applyBorder="1"/>
    <xf numFmtId="0" fontId="2" fillId="4" borderId="0" xfId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vertical="center"/>
    </xf>
    <xf numFmtId="0" fontId="2" fillId="6" borderId="1" xfId="1" applyFont="1" applyFill="1" applyBorder="1" applyAlignment="1">
      <alignment horizontal="center" vertical="center"/>
    </xf>
    <xf numFmtId="0" fontId="2" fillId="6" borderId="0" xfId="1" applyFont="1" applyFill="1" applyBorder="1" applyAlignment="1">
      <alignment horizontal="center" vertical="center" wrapText="1"/>
    </xf>
    <xf numFmtId="0" fontId="0" fillId="7" borderId="0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3" fillId="7" borderId="0" xfId="0" applyFont="1" applyFill="1" applyBorder="1" applyAlignment="1">
      <alignment horizontal="left" vertical="center"/>
    </xf>
    <xf numFmtId="0" fontId="2" fillId="8" borderId="0" xfId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" xfId="3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/>
    </xf>
    <xf numFmtId="0" fontId="3" fillId="0" borderId="5" xfId="3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top"/>
    </xf>
    <xf numFmtId="0" fontId="3" fillId="0" borderId="2" xfId="2" applyFont="1" applyFill="1" applyBorder="1" applyAlignment="1">
      <alignment horizontal="center"/>
    </xf>
    <xf numFmtId="0" fontId="4" fillId="0" borderId="0" xfId="0" applyFont="1" applyFill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/>
    </xf>
    <xf numFmtId="0" fontId="1" fillId="0" borderId="0" xfId="2" applyFill="1" applyBorder="1" applyAlignment="1">
      <alignment horizontal="center"/>
    </xf>
    <xf numFmtId="49" fontId="12" fillId="0" borderId="0" xfId="0" applyNumberFormat="1" applyFont="1" applyFill="1" applyAlignment="1">
      <alignment horizontal="center" vertical="top"/>
    </xf>
    <xf numFmtId="0" fontId="12" fillId="0" borderId="0" xfId="3" applyFont="1" applyFill="1" applyAlignment="1">
      <alignment vertical="top"/>
    </xf>
    <xf numFmtId="0" fontId="3" fillId="0" borderId="0" xfId="2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horizontal="left" vertical="top"/>
    </xf>
    <xf numFmtId="0" fontId="12" fillId="0" borderId="0" xfId="4" applyFont="1" applyFill="1" applyAlignment="1">
      <alignment horizontal="center" vertical="top"/>
    </xf>
    <xf numFmtId="0" fontId="11" fillId="0" borderId="0" xfId="0" applyFont="1" applyFill="1" applyAlignment="1">
      <alignment horizontal="left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3" applyFont="1" applyFill="1" applyBorder="1" applyAlignment="1">
      <alignment vertical="top"/>
    </xf>
    <xf numFmtId="0" fontId="5" fillId="0" borderId="0" xfId="2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0" fillId="0" borderId="0" xfId="0" applyFill="1" applyAlignment="1">
      <alignment horizontal="left"/>
    </xf>
    <xf numFmtId="49" fontId="12" fillId="0" borderId="0" xfId="0" applyNumberFormat="1" applyFont="1" applyFill="1" applyBorder="1" applyAlignment="1">
      <alignment horizontal="left"/>
    </xf>
    <xf numFmtId="0" fontId="12" fillId="0" borderId="0" xfId="3" applyFont="1" applyFill="1" applyBorder="1" applyAlignment="1">
      <alignment horizontal="left"/>
    </xf>
    <xf numFmtId="0" fontId="0" fillId="0" borderId="0" xfId="0" applyFill="1" applyBorder="1"/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Border="1"/>
    <xf numFmtId="0" fontId="2" fillId="6" borderId="1" xfId="1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left"/>
    </xf>
    <xf numFmtId="0" fontId="0" fillId="9" borderId="0" xfId="0" applyFill="1" applyBorder="1" applyAlignment="1">
      <alignment horizontal="left"/>
    </xf>
    <xf numFmtId="0" fontId="2" fillId="8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</cellXfs>
  <cellStyles count="5">
    <cellStyle name="Normal" xfId="0" builtinId="0"/>
    <cellStyle name="Normal_Full1" xfId="3" xr:uid="{0A63D9C5-5282-4E55-9955-2FED207B39BD}"/>
    <cellStyle name="Normal_Full3" xfId="1" xr:uid="{00000000-0005-0000-0000-000001000000}"/>
    <cellStyle name="Normal_Hoja3" xfId="4" xr:uid="{F3C71DE9-174E-4514-986E-4B519C8DA103}"/>
    <cellStyle name="Normal_Punts CAT" xfId="2" xr:uid="{00000000-0005-0000-0000-000002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7"/>
  <sheetViews>
    <sheetView tabSelected="1" workbookViewId="0">
      <pane ySplit="2" topLeftCell="A3" activePane="bottomLeft" state="frozen"/>
      <selection pane="bottomLeft"/>
    </sheetView>
  </sheetViews>
  <sheetFormatPr defaultColWidth="8.85546875" defaultRowHeight="15" x14ac:dyDescent="0.25"/>
  <cols>
    <col min="1" max="1" width="8.85546875" style="46"/>
    <col min="2" max="2" width="18.7109375" style="7" customWidth="1"/>
    <col min="3" max="3" width="17.28515625" style="7" customWidth="1"/>
    <col min="4" max="4" width="64.85546875" style="7" customWidth="1"/>
    <col min="5" max="5" width="13.28515625" style="7" customWidth="1"/>
    <col min="6" max="6" width="17.7109375" style="46" customWidth="1"/>
    <col min="7" max="7" width="15.7109375" style="7" customWidth="1"/>
    <col min="8" max="8" width="14" style="59" customWidth="1"/>
    <col min="9" max="9" width="46.7109375" style="59" customWidth="1"/>
    <col min="10" max="11" width="13.28515625" style="46" customWidth="1"/>
    <col min="12" max="12" width="13.140625" style="78" customWidth="1"/>
    <col min="13" max="16384" width="8.85546875" style="78"/>
  </cols>
  <sheetData>
    <row r="1" spans="1:12" s="32" customFormat="1" x14ac:dyDescent="0.25">
      <c r="A1" s="43" t="s">
        <v>342</v>
      </c>
      <c r="B1" s="42"/>
      <c r="C1" s="42"/>
      <c r="D1" s="42"/>
      <c r="E1" s="42"/>
      <c r="F1" s="41"/>
      <c r="G1" s="42"/>
      <c r="H1" s="83" t="s">
        <v>395</v>
      </c>
      <c r="I1" s="84"/>
      <c r="J1" s="45"/>
      <c r="K1" s="45"/>
    </row>
    <row r="2" spans="1:12" s="32" customFormat="1" ht="45" x14ac:dyDescent="0.25">
      <c r="A2" s="38" t="s">
        <v>225</v>
      </c>
      <c r="B2" s="39" t="s">
        <v>339</v>
      </c>
      <c r="C2" s="82" t="s">
        <v>396</v>
      </c>
      <c r="D2" s="39" t="s">
        <v>210</v>
      </c>
      <c r="E2" s="39" t="s">
        <v>203</v>
      </c>
      <c r="F2" s="40" t="s">
        <v>394</v>
      </c>
      <c r="G2" s="39" t="s">
        <v>206</v>
      </c>
      <c r="H2" s="85" t="s">
        <v>0</v>
      </c>
      <c r="I2" s="85" t="s">
        <v>57</v>
      </c>
      <c r="J2" s="44" t="s">
        <v>223</v>
      </c>
      <c r="K2" s="44" t="s">
        <v>224</v>
      </c>
      <c r="L2" s="35" t="s">
        <v>340</v>
      </c>
    </row>
    <row r="3" spans="1:12" s="32" customFormat="1" x14ac:dyDescent="0.25">
      <c r="A3" s="46" t="s">
        <v>226</v>
      </c>
      <c r="B3" s="7" t="s">
        <v>343</v>
      </c>
      <c r="C3" s="4" t="s">
        <v>114</v>
      </c>
      <c r="D3" s="8" t="s">
        <v>165</v>
      </c>
      <c r="E3" s="3" t="s">
        <v>204</v>
      </c>
      <c r="F3" s="46" t="s">
        <v>214</v>
      </c>
      <c r="G3" s="47" t="s">
        <v>207</v>
      </c>
      <c r="H3" s="86" t="s">
        <v>1</v>
      </c>
      <c r="I3" s="86" t="s">
        <v>58</v>
      </c>
      <c r="J3" s="48">
        <v>509065</v>
      </c>
      <c r="K3" s="48">
        <v>4681823</v>
      </c>
      <c r="L3" s="48">
        <v>1</v>
      </c>
    </row>
    <row r="4" spans="1:12" s="32" customFormat="1" ht="15" customHeight="1" x14ac:dyDescent="0.25">
      <c r="A4" s="46" t="s">
        <v>226</v>
      </c>
      <c r="B4" s="7" t="s">
        <v>344</v>
      </c>
      <c r="C4" s="6" t="s">
        <v>115</v>
      </c>
      <c r="D4" s="9" t="s">
        <v>166</v>
      </c>
      <c r="E4" s="5" t="s">
        <v>204</v>
      </c>
      <c r="F4" s="46" t="s">
        <v>214</v>
      </c>
      <c r="G4" s="49" t="s">
        <v>208</v>
      </c>
      <c r="H4" s="86" t="s">
        <v>2</v>
      </c>
      <c r="I4" s="86" t="s">
        <v>59</v>
      </c>
      <c r="J4" s="48">
        <v>510610</v>
      </c>
      <c r="K4" s="48">
        <v>4680423</v>
      </c>
      <c r="L4" s="48">
        <v>1</v>
      </c>
    </row>
    <row r="5" spans="1:12" s="32" customFormat="1" x14ac:dyDescent="0.25">
      <c r="A5" s="46" t="s">
        <v>226</v>
      </c>
      <c r="B5" s="7" t="s">
        <v>345</v>
      </c>
      <c r="C5" s="6" t="s">
        <v>116</v>
      </c>
      <c r="D5" s="9" t="s">
        <v>167</v>
      </c>
      <c r="E5" s="5" t="s">
        <v>204</v>
      </c>
      <c r="F5" s="46" t="s">
        <v>214</v>
      </c>
      <c r="G5" s="49" t="s">
        <v>208</v>
      </c>
      <c r="H5" s="86" t="s">
        <v>3</v>
      </c>
      <c r="I5" s="86" t="s">
        <v>60</v>
      </c>
      <c r="J5" s="48">
        <v>510382</v>
      </c>
      <c r="K5" s="48">
        <v>4679743</v>
      </c>
      <c r="L5" s="48">
        <v>1</v>
      </c>
    </row>
    <row r="6" spans="1:12" s="32" customFormat="1" x14ac:dyDescent="0.25">
      <c r="A6" s="46" t="s">
        <v>226</v>
      </c>
      <c r="B6" s="7" t="s">
        <v>346</v>
      </c>
      <c r="C6" s="6" t="s">
        <v>117</v>
      </c>
      <c r="D6" s="9" t="s">
        <v>168</v>
      </c>
      <c r="E6" s="5" t="s">
        <v>204</v>
      </c>
      <c r="F6" s="46" t="s">
        <v>214</v>
      </c>
      <c r="G6" s="49" t="s">
        <v>208</v>
      </c>
      <c r="H6" s="86" t="s">
        <v>4</v>
      </c>
      <c r="I6" s="86" t="s">
        <v>61</v>
      </c>
      <c r="J6" s="48">
        <v>510377</v>
      </c>
      <c r="K6" s="48">
        <v>4679157</v>
      </c>
      <c r="L6" s="48">
        <v>1</v>
      </c>
    </row>
    <row r="7" spans="1:12" s="32" customFormat="1" x14ac:dyDescent="0.25">
      <c r="A7" s="46" t="s">
        <v>226</v>
      </c>
      <c r="B7" s="7" t="s">
        <v>347</v>
      </c>
      <c r="C7" s="6" t="s">
        <v>118</v>
      </c>
      <c r="D7" s="9" t="s">
        <v>169</v>
      </c>
      <c r="E7" s="5" t="s">
        <v>205</v>
      </c>
      <c r="F7" s="46" t="s">
        <v>211</v>
      </c>
      <c r="G7" s="49" t="s">
        <v>209</v>
      </c>
      <c r="H7" s="86" t="s">
        <v>5</v>
      </c>
      <c r="I7" s="86" t="s">
        <v>62</v>
      </c>
      <c r="J7" s="48">
        <v>511907</v>
      </c>
      <c r="K7" s="48">
        <v>4678745</v>
      </c>
      <c r="L7" s="48">
        <v>1</v>
      </c>
    </row>
    <row r="8" spans="1:12" s="32" customFormat="1" x14ac:dyDescent="0.25">
      <c r="A8" s="46" t="s">
        <v>226</v>
      </c>
      <c r="B8" s="7" t="s">
        <v>348</v>
      </c>
      <c r="C8" s="6" t="s">
        <v>119</v>
      </c>
      <c r="D8" s="9" t="s">
        <v>63</v>
      </c>
      <c r="E8" s="5" t="s">
        <v>204</v>
      </c>
      <c r="F8" s="46" t="s">
        <v>215</v>
      </c>
      <c r="G8" s="49" t="s">
        <v>207</v>
      </c>
      <c r="H8" s="86" t="s">
        <v>6</v>
      </c>
      <c r="I8" s="86" t="s">
        <v>63</v>
      </c>
      <c r="J8" s="48">
        <v>513424</v>
      </c>
      <c r="K8" s="48">
        <v>4649229</v>
      </c>
      <c r="L8" s="48">
        <v>2</v>
      </c>
    </row>
    <row r="9" spans="1:12" s="32" customFormat="1" x14ac:dyDescent="0.25">
      <c r="A9" s="46" t="s">
        <v>226</v>
      </c>
      <c r="B9" s="7" t="s">
        <v>349</v>
      </c>
      <c r="C9" s="6" t="s">
        <v>120</v>
      </c>
      <c r="D9" s="9" t="s">
        <v>170</v>
      </c>
      <c r="E9" s="5" t="s">
        <v>205</v>
      </c>
      <c r="F9" s="46" t="s">
        <v>213</v>
      </c>
      <c r="G9" s="49" t="s">
        <v>207</v>
      </c>
      <c r="H9" s="86" t="s">
        <v>7</v>
      </c>
      <c r="I9" s="86" t="s">
        <v>64</v>
      </c>
      <c r="J9" s="48">
        <v>515980</v>
      </c>
      <c r="K9" s="48">
        <v>4650235</v>
      </c>
      <c r="L9" s="48">
        <v>1</v>
      </c>
    </row>
    <row r="10" spans="1:12" s="32" customFormat="1" x14ac:dyDescent="0.25">
      <c r="A10" s="46" t="s">
        <v>226</v>
      </c>
      <c r="B10" s="7" t="s">
        <v>350</v>
      </c>
      <c r="C10" s="6" t="s">
        <v>121</v>
      </c>
      <c r="D10" s="9" t="s">
        <v>65</v>
      </c>
      <c r="E10" s="5" t="s">
        <v>205</v>
      </c>
      <c r="F10" s="46" t="s">
        <v>212</v>
      </c>
      <c r="G10" s="50" t="s">
        <v>209</v>
      </c>
      <c r="H10" s="86" t="s">
        <v>8</v>
      </c>
      <c r="I10" s="86" t="s">
        <v>65</v>
      </c>
      <c r="J10" s="48">
        <v>362829</v>
      </c>
      <c r="K10" s="48">
        <v>4554900</v>
      </c>
      <c r="L10" s="48">
        <v>1</v>
      </c>
    </row>
    <row r="11" spans="1:12" s="32" customFormat="1" x14ac:dyDescent="0.25">
      <c r="A11" s="46" t="s">
        <v>226</v>
      </c>
      <c r="B11" s="7" t="s">
        <v>351</v>
      </c>
      <c r="C11" s="6" t="s">
        <v>122</v>
      </c>
      <c r="D11" s="9" t="s">
        <v>171</v>
      </c>
      <c r="E11" s="5" t="s">
        <v>204</v>
      </c>
      <c r="F11" s="46" t="s">
        <v>216</v>
      </c>
      <c r="G11" s="49" t="s">
        <v>208</v>
      </c>
      <c r="H11" s="86" t="s">
        <v>9</v>
      </c>
      <c r="I11" s="86" t="s">
        <v>66</v>
      </c>
      <c r="J11" s="48">
        <v>492581</v>
      </c>
      <c r="K11" s="48">
        <v>4693746</v>
      </c>
      <c r="L11" s="48">
        <v>1</v>
      </c>
    </row>
    <row r="12" spans="1:12" s="33" customFormat="1" x14ac:dyDescent="0.25">
      <c r="A12" s="31" t="s">
        <v>226</v>
      </c>
      <c r="B12" s="7" t="s">
        <v>351</v>
      </c>
      <c r="C12" s="21" t="s">
        <v>122</v>
      </c>
      <c r="D12" s="22" t="s">
        <v>171</v>
      </c>
      <c r="E12" s="23" t="s">
        <v>204</v>
      </c>
      <c r="F12" s="46" t="s">
        <v>216</v>
      </c>
      <c r="G12" s="51" t="s">
        <v>208</v>
      </c>
      <c r="H12" s="87" t="s">
        <v>10</v>
      </c>
      <c r="I12" s="87" t="s">
        <v>67</v>
      </c>
      <c r="J12" s="28">
        <v>492052</v>
      </c>
      <c r="K12" s="28">
        <v>4694301</v>
      </c>
      <c r="L12" s="28">
        <v>0</v>
      </c>
    </row>
    <row r="13" spans="1:12" s="32" customFormat="1" x14ac:dyDescent="0.25">
      <c r="A13" s="46" t="s">
        <v>226</v>
      </c>
      <c r="B13" s="7" t="s">
        <v>352</v>
      </c>
      <c r="C13" s="6" t="s">
        <v>123</v>
      </c>
      <c r="D13" s="9" t="s">
        <v>172</v>
      </c>
      <c r="E13" s="5" t="s">
        <v>204</v>
      </c>
      <c r="F13" s="46" t="s">
        <v>216</v>
      </c>
      <c r="G13" s="49" t="s">
        <v>208</v>
      </c>
      <c r="H13" s="86" t="s">
        <v>11</v>
      </c>
      <c r="I13" s="86" t="s">
        <v>68</v>
      </c>
      <c r="J13" s="48">
        <v>494139</v>
      </c>
      <c r="K13" s="48">
        <v>4693988</v>
      </c>
      <c r="L13" s="48">
        <v>1</v>
      </c>
    </row>
    <row r="14" spans="1:12" s="32" customFormat="1" x14ac:dyDescent="0.25">
      <c r="A14" s="46" t="s">
        <v>226</v>
      </c>
      <c r="B14" s="7" t="s">
        <v>353</v>
      </c>
      <c r="C14" s="6" t="s">
        <v>124</v>
      </c>
      <c r="D14" s="9" t="s">
        <v>173</v>
      </c>
      <c r="E14" s="5" t="s">
        <v>204</v>
      </c>
      <c r="F14" s="46" t="s">
        <v>216</v>
      </c>
      <c r="G14" s="49" t="s">
        <v>208</v>
      </c>
      <c r="H14" s="86" t="s">
        <v>12</v>
      </c>
      <c r="I14" s="86" t="s">
        <v>69</v>
      </c>
      <c r="J14" s="48">
        <v>498332</v>
      </c>
      <c r="K14" s="48">
        <v>4693849</v>
      </c>
      <c r="L14" s="48">
        <v>1</v>
      </c>
    </row>
    <row r="15" spans="1:12" s="32" customFormat="1" x14ac:dyDescent="0.25">
      <c r="A15" s="46" t="s">
        <v>226</v>
      </c>
      <c r="B15" s="7" t="s">
        <v>354</v>
      </c>
      <c r="C15" s="6" t="s">
        <v>125</v>
      </c>
      <c r="D15" s="9" t="s">
        <v>174</v>
      </c>
      <c r="E15" s="5" t="s">
        <v>204</v>
      </c>
      <c r="F15" s="46" t="s">
        <v>216</v>
      </c>
      <c r="G15" s="49" t="s">
        <v>208</v>
      </c>
      <c r="H15" s="86" t="s">
        <v>13</v>
      </c>
      <c r="I15" s="86" t="s">
        <v>70</v>
      </c>
      <c r="J15" s="48">
        <v>495931</v>
      </c>
      <c r="K15" s="48">
        <v>4690868</v>
      </c>
      <c r="L15" s="48">
        <v>1</v>
      </c>
    </row>
    <row r="16" spans="1:12" s="33" customFormat="1" x14ac:dyDescent="0.25">
      <c r="A16" s="31" t="s">
        <v>226</v>
      </c>
      <c r="B16" s="7" t="s">
        <v>354</v>
      </c>
      <c r="C16" s="21" t="s">
        <v>125</v>
      </c>
      <c r="D16" s="22" t="s">
        <v>174</v>
      </c>
      <c r="E16" s="23" t="s">
        <v>204</v>
      </c>
      <c r="F16" s="46" t="s">
        <v>216</v>
      </c>
      <c r="G16" s="51" t="s">
        <v>208</v>
      </c>
      <c r="H16" s="87" t="s">
        <v>14</v>
      </c>
      <c r="I16" s="87" t="s">
        <v>71</v>
      </c>
      <c r="J16" s="28">
        <v>496618</v>
      </c>
      <c r="K16" s="28">
        <v>4691863</v>
      </c>
      <c r="L16" s="28">
        <v>0</v>
      </c>
    </row>
    <row r="17" spans="1:12" s="32" customFormat="1" x14ac:dyDescent="0.25">
      <c r="A17" s="46" t="s">
        <v>226</v>
      </c>
      <c r="B17" s="7" t="s">
        <v>355</v>
      </c>
      <c r="C17" s="6" t="s">
        <v>126</v>
      </c>
      <c r="D17" s="9" t="s">
        <v>175</v>
      </c>
      <c r="E17" s="5" t="s">
        <v>204</v>
      </c>
      <c r="F17" s="46" t="s">
        <v>216</v>
      </c>
      <c r="G17" s="49" t="s">
        <v>208</v>
      </c>
      <c r="H17" s="86" t="s">
        <v>15</v>
      </c>
      <c r="I17" s="86" t="s">
        <v>72</v>
      </c>
      <c r="J17" s="48">
        <v>492353</v>
      </c>
      <c r="K17" s="48">
        <v>4677498</v>
      </c>
      <c r="L17" s="48">
        <v>1</v>
      </c>
    </row>
    <row r="18" spans="1:12" s="32" customFormat="1" x14ac:dyDescent="0.25">
      <c r="A18" s="46" t="s">
        <v>226</v>
      </c>
      <c r="B18" s="7" t="s">
        <v>356</v>
      </c>
      <c r="C18" s="6" t="s">
        <v>127</v>
      </c>
      <c r="D18" s="9" t="s">
        <v>176</v>
      </c>
      <c r="E18" s="5" t="s">
        <v>205</v>
      </c>
      <c r="F18" s="46" t="s">
        <v>212</v>
      </c>
      <c r="G18" s="49" t="s">
        <v>209</v>
      </c>
      <c r="H18" s="86" t="s">
        <v>16</v>
      </c>
      <c r="I18" s="86" t="s">
        <v>73</v>
      </c>
      <c r="J18" s="48">
        <v>509405</v>
      </c>
      <c r="K18" s="48">
        <v>4675999</v>
      </c>
      <c r="L18" s="48">
        <v>1</v>
      </c>
    </row>
    <row r="19" spans="1:12" s="32" customFormat="1" x14ac:dyDescent="0.25">
      <c r="A19" s="46" t="s">
        <v>226</v>
      </c>
      <c r="B19" s="7" t="s">
        <v>357</v>
      </c>
      <c r="C19" s="6" t="s">
        <v>128</v>
      </c>
      <c r="D19" s="9" t="s">
        <v>177</v>
      </c>
      <c r="E19" s="5" t="s">
        <v>205</v>
      </c>
      <c r="F19" s="46" t="s">
        <v>212</v>
      </c>
      <c r="G19" s="49" t="s">
        <v>209</v>
      </c>
      <c r="H19" s="86" t="s">
        <v>17</v>
      </c>
      <c r="I19" s="86" t="s">
        <v>74</v>
      </c>
      <c r="J19" s="48">
        <v>509367</v>
      </c>
      <c r="K19" s="48">
        <v>4674385</v>
      </c>
      <c r="L19" s="48">
        <v>1</v>
      </c>
    </row>
    <row r="20" spans="1:12" s="33" customFormat="1" x14ac:dyDescent="0.25">
      <c r="A20" s="31" t="s">
        <v>226</v>
      </c>
      <c r="B20" s="7" t="s">
        <v>357</v>
      </c>
      <c r="C20" s="21" t="s">
        <v>128</v>
      </c>
      <c r="D20" s="22" t="s">
        <v>177</v>
      </c>
      <c r="E20" s="23" t="s">
        <v>205</v>
      </c>
      <c r="F20" s="46" t="s">
        <v>212</v>
      </c>
      <c r="G20" s="51" t="s">
        <v>209</v>
      </c>
      <c r="H20" s="87" t="s">
        <v>18</v>
      </c>
      <c r="I20" s="87" t="s">
        <v>75</v>
      </c>
      <c r="J20" s="28">
        <v>508957</v>
      </c>
      <c r="K20" s="28">
        <v>4674575</v>
      </c>
      <c r="L20" s="28">
        <v>0</v>
      </c>
    </row>
    <row r="21" spans="1:12" s="32" customFormat="1" x14ac:dyDescent="0.25">
      <c r="A21" s="46" t="s">
        <v>226</v>
      </c>
      <c r="B21" s="7" t="s">
        <v>358</v>
      </c>
      <c r="C21" s="6" t="s">
        <v>129</v>
      </c>
      <c r="D21" s="9" t="s">
        <v>178</v>
      </c>
      <c r="E21" s="5" t="s">
        <v>205</v>
      </c>
      <c r="F21" s="46" t="s">
        <v>213</v>
      </c>
      <c r="G21" s="49" t="s">
        <v>209</v>
      </c>
      <c r="H21" s="86" t="s">
        <v>19</v>
      </c>
      <c r="I21" s="86" t="s">
        <v>76</v>
      </c>
      <c r="J21" s="48">
        <v>508821</v>
      </c>
      <c r="K21" s="48">
        <v>4673354</v>
      </c>
      <c r="L21" s="48">
        <v>1</v>
      </c>
    </row>
    <row r="22" spans="1:12" s="32" customFormat="1" x14ac:dyDescent="0.25">
      <c r="A22" s="46" t="s">
        <v>226</v>
      </c>
      <c r="B22" s="7" t="s">
        <v>359</v>
      </c>
      <c r="C22" s="6" t="s">
        <v>130</v>
      </c>
      <c r="D22" s="9" t="s">
        <v>179</v>
      </c>
      <c r="E22" s="5" t="s">
        <v>205</v>
      </c>
      <c r="F22" s="46" t="s">
        <v>212</v>
      </c>
      <c r="G22" s="50" t="s">
        <v>207</v>
      </c>
      <c r="H22" s="86" t="s">
        <v>20</v>
      </c>
      <c r="I22" s="86" t="s">
        <v>77</v>
      </c>
      <c r="J22" s="48">
        <v>508755</v>
      </c>
      <c r="K22" s="48">
        <v>4673041</v>
      </c>
      <c r="L22" s="48">
        <v>1</v>
      </c>
    </row>
    <row r="23" spans="1:12" s="32" customFormat="1" x14ac:dyDescent="0.25">
      <c r="A23" s="46" t="s">
        <v>226</v>
      </c>
      <c r="B23" s="7" t="s">
        <v>360</v>
      </c>
      <c r="C23" s="6" t="s">
        <v>131</v>
      </c>
      <c r="D23" s="9" t="s">
        <v>180</v>
      </c>
      <c r="E23" s="5" t="s">
        <v>204</v>
      </c>
      <c r="F23" s="46" t="s">
        <v>214</v>
      </c>
      <c r="G23" s="49" t="s">
        <v>207</v>
      </c>
      <c r="H23" s="86" t="s">
        <v>21</v>
      </c>
      <c r="I23" s="86" t="s">
        <v>78</v>
      </c>
      <c r="J23" s="48">
        <v>507909</v>
      </c>
      <c r="K23" s="48">
        <v>4674620</v>
      </c>
      <c r="L23" s="48">
        <v>1</v>
      </c>
    </row>
    <row r="24" spans="1:12" s="32" customFormat="1" x14ac:dyDescent="0.25">
      <c r="A24" s="46" t="s">
        <v>226</v>
      </c>
      <c r="B24" s="7" t="s">
        <v>361</v>
      </c>
      <c r="C24" s="6" t="s">
        <v>132</v>
      </c>
      <c r="D24" s="9" t="s">
        <v>181</v>
      </c>
      <c r="E24" s="5" t="s">
        <v>204</v>
      </c>
      <c r="F24" s="46" t="s">
        <v>217</v>
      </c>
      <c r="G24" s="49" t="s">
        <v>207</v>
      </c>
      <c r="H24" s="86" t="s">
        <v>22</v>
      </c>
      <c r="I24" s="86" t="s">
        <v>79</v>
      </c>
      <c r="J24" s="48">
        <v>506864</v>
      </c>
      <c r="K24" s="48">
        <v>4669601</v>
      </c>
      <c r="L24" s="48">
        <v>2</v>
      </c>
    </row>
    <row r="25" spans="1:12" s="32" customFormat="1" x14ac:dyDescent="0.25">
      <c r="A25" s="46" t="s">
        <v>226</v>
      </c>
      <c r="B25" s="7" t="s">
        <v>362</v>
      </c>
      <c r="C25" s="6" t="s">
        <v>133</v>
      </c>
      <c r="D25" s="9" t="s">
        <v>182</v>
      </c>
      <c r="E25" s="5" t="s">
        <v>204</v>
      </c>
      <c r="F25" s="46" t="s">
        <v>218</v>
      </c>
      <c r="G25" s="49" t="s">
        <v>208</v>
      </c>
      <c r="H25" s="86" t="s">
        <v>23</v>
      </c>
      <c r="I25" s="86" t="s">
        <v>80</v>
      </c>
      <c r="J25" s="48">
        <v>480693</v>
      </c>
      <c r="K25" s="48">
        <v>4666475</v>
      </c>
      <c r="L25" s="48">
        <v>1</v>
      </c>
    </row>
    <row r="26" spans="1:12" s="32" customFormat="1" x14ac:dyDescent="0.25">
      <c r="A26" s="46" t="s">
        <v>226</v>
      </c>
      <c r="B26" s="7" t="s">
        <v>363</v>
      </c>
      <c r="C26" s="6" t="s">
        <v>134</v>
      </c>
      <c r="D26" s="9" t="s">
        <v>183</v>
      </c>
      <c r="E26" s="5" t="s">
        <v>204</v>
      </c>
      <c r="F26" s="46" t="s">
        <v>218</v>
      </c>
      <c r="G26" s="49" t="s">
        <v>208</v>
      </c>
      <c r="H26" s="86" t="s">
        <v>24</v>
      </c>
      <c r="I26" s="86" t="s">
        <v>81</v>
      </c>
      <c r="J26" s="48">
        <v>473478</v>
      </c>
      <c r="K26" s="48">
        <v>4664131</v>
      </c>
      <c r="L26" s="48">
        <v>1</v>
      </c>
    </row>
    <row r="27" spans="1:12" s="32" customFormat="1" x14ac:dyDescent="0.25">
      <c r="A27" s="46" t="s">
        <v>226</v>
      </c>
      <c r="B27" s="7" t="s">
        <v>364</v>
      </c>
      <c r="C27" s="6" t="s">
        <v>135</v>
      </c>
      <c r="D27" s="9" t="s">
        <v>184</v>
      </c>
      <c r="E27" s="5" t="s">
        <v>204</v>
      </c>
      <c r="F27" s="46" t="s">
        <v>219</v>
      </c>
      <c r="G27" s="49" t="s">
        <v>207</v>
      </c>
      <c r="H27" s="86" t="s">
        <v>25</v>
      </c>
      <c r="I27" s="86" t="s">
        <v>82</v>
      </c>
      <c r="J27" s="48">
        <v>473716</v>
      </c>
      <c r="K27" s="48">
        <v>4663066</v>
      </c>
      <c r="L27" s="48">
        <v>1</v>
      </c>
    </row>
    <row r="28" spans="1:12" s="32" customFormat="1" x14ac:dyDescent="0.25">
      <c r="A28" s="46" t="s">
        <v>226</v>
      </c>
      <c r="B28" s="7" t="s">
        <v>365</v>
      </c>
      <c r="C28" s="6" t="s">
        <v>136</v>
      </c>
      <c r="D28" s="9" t="s">
        <v>185</v>
      </c>
      <c r="E28" s="5" t="s">
        <v>204</v>
      </c>
      <c r="F28" s="46" t="s">
        <v>220</v>
      </c>
      <c r="G28" s="49" t="s">
        <v>207</v>
      </c>
      <c r="H28" s="86" t="s">
        <v>26</v>
      </c>
      <c r="I28" s="86" t="s">
        <v>83</v>
      </c>
      <c r="J28" s="48">
        <v>457684</v>
      </c>
      <c r="K28" s="48">
        <v>4668278</v>
      </c>
      <c r="L28" s="48">
        <v>2</v>
      </c>
    </row>
    <row r="29" spans="1:12" s="32" customFormat="1" x14ac:dyDescent="0.25">
      <c r="A29" s="46" t="s">
        <v>226</v>
      </c>
      <c r="B29" s="7" t="s">
        <v>366</v>
      </c>
      <c r="C29" s="6" t="s">
        <v>137</v>
      </c>
      <c r="D29" s="9" t="s">
        <v>84</v>
      </c>
      <c r="E29" s="5" t="s">
        <v>204</v>
      </c>
      <c r="F29" s="46" t="s">
        <v>220</v>
      </c>
      <c r="G29" s="49" t="s">
        <v>207</v>
      </c>
      <c r="H29" s="86" t="s">
        <v>27</v>
      </c>
      <c r="I29" s="86" t="s">
        <v>84</v>
      </c>
      <c r="J29" s="48">
        <v>459280</v>
      </c>
      <c r="K29" s="48">
        <v>4665966</v>
      </c>
      <c r="L29" s="48">
        <v>2</v>
      </c>
    </row>
    <row r="30" spans="1:12" s="32" customFormat="1" x14ac:dyDescent="0.25">
      <c r="A30" s="46" t="s">
        <v>226</v>
      </c>
      <c r="B30" s="7" t="s">
        <v>367</v>
      </c>
      <c r="C30" s="6" t="s">
        <v>138</v>
      </c>
      <c r="D30" s="9" t="s">
        <v>85</v>
      </c>
      <c r="E30" s="5" t="s">
        <v>204</v>
      </c>
      <c r="F30" s="46" t="s">
        <v>221</v>
      </c>
      <c r="G30" s="49" t="s">
        <v>207</v>
      </c>
      <c r="H30" s="86" t="s">
        <v>28</v>
      </c>
      <c r="I30" s="86" t="s">
        <v>85</v>
      </c>
      <c r="J30" s="48">
        <v>478631</v>
      </c>
      <c r="K30" s="48">
        <v>4627820</v>
      </c>
      <c r="L30" s="48">
        <v>2</v>
      </c>
    </row>
    <row r="31" spans="1:12" s="32" customFormat="1" x14ac:dyDescent="0.25">
      <c r="A31" s="46" t="s">
        <v>226</v>
      </c>
      <c r="B31" s="7" t="s">
        <v>368</v>
      </c>
      <c r="C31" s="6" t="s">
        <v>139</v>
      </c>
      <c r="D31" s="9" t="s">
        <v>86</v>
      </c>
      <c r="E31" s="5" t="s">
        <v>204</v>
      </c>
      <c r="F31" s="46" t="s">
        <v>222</v>
      </c>
      <c r="G31" s="49" t="s">
        <v>208</v>
      </c>
      <c r="H31" s="86" t="s">
        <v>29</v>
      </c>
      <c r="I31" s="86" t="s">
        <v>86</v>
      </c>
      <c r="J31" s="48">
        <v>474867</v>
      </c>
      <c r="K31" s="48">
        <v>4621612</v>
      </c>
      <c r="L31" s="48">
        <v>1</v>
      </c>
    </row>
    <row r="32" spans="1:12" s="32" customFormat="1" x14ac:dyDescent="0.25">
      <c r="A32" s="46" t="s">
        <v>226</v>
      </c>
      <c r="B32" s="7" t="s">
        <v>369</v>
      </c>
      <c r="C32" s="6" t="s">
        <v>140</v>
      </c>
      <c r="D32" s="9" t="s">
        <v>186</v>
      </c>
      <c r="E32" s="5" t="s">
        <v>204</v>
      </c>
      <c r="F32" s="46" t="s">
        <v>222</v>
      </c>
      <c r="G32" s="49" t="s">
        <v>208</v>
      </c>
      <c r="H32" s="86" t="s">
        <v>30</v>
      </c>
      <c r="I32" s="86" t="s">
        <v>87</v>
      </c>
      <c r="J32" s="48">
        <v>475311</v>
      </c>
      <c r="K32" s="48">
        <v>4618678</v>
      </c>
      <c r="L32" s="48">
        <v>1</v>
      </c>
    </row>
    <row r="33" spans="1:12" s="32" customFormat="1" x14ac:dyDescent="0.25">
      <c r="A33" s="46" t="s">
        <v>226</v>
      </c>
      <c r="B33" s="7" t="s">
        <v>370</v>
      </c>
      <c r="C33" s="6" t="s">
        <v>141</v>
      </c>
      <c r="D33" s="9" t="s">
        <v>187</v>
      </c>
      <c r="E33" s="5" t="s">
        <v>204</v>
      </c>
      <c r="F33" s="46" t="s">
        <v>217</v>
      </c>
      <c r="G33" s="49" t="s">
        <v>207</v>
      </c>
      <c r="H33" s="86" t="s">
        <v>31</v>
      </c>
      <c r="I33" s="86" t="s">
        <v>88</v>
      </c>
      <c r="J33" s="48">
        <v>475842</v>
      </c>
      <c r="K33" s="48">
        <v>4617296</v>
      </c>
      <c r="L33" s="48">
        <v>2</v>
      </c>
    </row>
    <row r="34" spans="1:12" s="32" customFormat="1" x14ac:dyDescent="0.25">
      <c r="A34" s="46" t="s">
        <v>226</v>
      </c>
      <c r="B34" s="7" t="s">
        <v>371</v>
      </c>
      <c r="C34" s="6" t="s">
        <v>142</v>
      </c>
      <c r="D34" s="9" t="s">
        <v>188</v>
      </c>
      <c r="E34" s="5" t="s">
        <v>204</v>
      </c>
      <c r="F34" s="46" t="s">
        <v>220</v>
      </c>
      <c r="G34" s="49" t="s">
        <v>207</v>
      </c>
      <c r="H34" s="86" t="s">
        <v>32</v>
      </c>
      <c r="I34" s="86" t="s">
        <v>89</v>
      </c>
      <c r="J34" s="48">
        <v>476940</v>
      </c>
      <c r="K34" s="48">
        <v>4617485</v>
      </c>
      <c r="L34" s="48">
        <v>2</v>
      </c>
    </row>
    <row r="35" spans="1:12" s="32" customFormat="1" x14ac:dyDescent="0.25">
      <c r="A35" s="46" t="s">
        <v>226</v>
      </c>
      <c r="B35" s="7" t="s">
        <v>372</v>
      </c>
      <c r="C35" s="6" t="s">
        <v>143</v>
      </c>
      <c r="D35" s="9" t="s">
        <v>189</v>
      </c>
      <c r="E35" s="5" t="s">
        <v>204</v>
      </c>
      <c r="F35" s="46" t="s">
        <v>216</v>
      </c>
      <c r="G35" s="49" t="s">
        <v>208</v>
      </c>
      <c r="H35" s="86" t="s">
        <v>33</v>
      </c>
      <c r="I35" s="86" t="s">
        <v>90</v>
      </c>
      <c r="J35" s="48">
        <v>475258</v>
      </c>
      <c r="K35" s="48">
        <v>4616435</v>
      </c>
      <c r="L35" s="48">
        <v>1</v>
      </c>
    </row>
    <row r="36" spans="1:12" s="32" customFormat="1" x14ac:dyDescent="0.25">
      <c r="A36" s="46" t="s">
        <v>226</v>
      </c>
      <c r="B36" s="7" t="s">
        <v>373</v>
      </c>
      <c r="C36" s="6" t="s">
        <v>144</v>
      </c>
      <c r="D36" s="9" t="s">
        <v>91</v>
      </c>
      <c r="E36" s="5" t="s">
        <v>205</v>
      </c>
      <c r="F36" s="46" t="s">
        <v>213</v>
      </c>
      <c r="G36" s="49" t="s">
        <v>207</v>
      </c>
      <c r="H36" s="86" t="s">
        <v>34</v>
      </c>
      <c r="I36" s="86" t="s">
        <v>91</v>
      </c>
      <c r="J36" s="48">
        <v>481386</v>
      </c>
      <c r="K36" s="48">
        <v>4611198</v>
      </c>
      <c r="L36" s="48">
        <v>1</v>
      </c>
    </row>
    <row r="37" spans="1:12" s="32" customFormat="1" x14ac:dyDescent="0.25">
      <c r="A37" s="46" t="s">
        <v>226</v>
      </c>
      <c r="B37" s="7" t="s">
        <v>374</v>
      </c>
      <c r="C37" s="6" t="s">
        <v>145</v>
      </c>
      <c r="D37" s="9" t="s">
        <v>190</v>
      </c>
      <c r="E37" s="5" t="s">
        <v>205</v>
      </c>
      <c r="F37" s="46" t="s">
        <v>212</v>
      </c>
      <c r="G37" s="49" t="s">
        <v>209</v>
      </c>
      <c r="H37" s="86" t="s">
        <v>35</v>
      </c>
      <c r="I37" s="86" t="s">
        <v>92</v>
      </c>
      <c r="J37" s="48">
        <v>516125</v>
      </c>
      <c r="K37" s="48">
        <v>4654864</v>
      </c>
      <c r="L37" s="48">
        <v>1</v>
      </c>
    </row>
    <row r="38" spans="1:12" s="33" customFormat="1" x14ac:dyDescent="0.25">
      <c r="A38" s="31" t="s">
        <v>226</v>
      </c>
      <c r="B38" s="7" t="s">
        <v>374</v>
      </c>
      <c r="C38" s="21" t="s">
        <v>145</v>
      </c>
      <c r="D38" s="22" t="s">
        <v>190</v>
      </c>
      <c r="E38" s="23" t="s">
        <v>205</v>
      </c>
      <c r="F38" s="46" t="s">
        <v>212</v>
      </c>
      <c r="G38" s="51" t="s">
        <v>209</v>
      </c>
      <c r="H38" s="87" t="s">
        <v>36</v>
      </c>
      <c r="I38" s="87" t="s">
        <v>93</v>
      </c>
      <c r="J38" s="28">
        <v>516163</v>
      </c>
      <c r="K38" s="28">
        <v>4655069</v>
      </c>
      <c r="L38" s="28">
        <v>0</v>
      </c>
    </row>
    <row r="39" spans="1:12" s="32" customFormat="1" x14ac:dyDescent="0.25">
      <c r="A39" s="46" t="s">
        <v>226</v>
      </c>
      <c r="B39" s="7" t="s">
        <v>375</v>
      </c>
      <c r="C39" s="6" t="s">
        <v>146</v>
      </c>
      <c r="D39" s="9" t="s">
        <v>191</v>
      </c>
      <c r="E39" s="5" t="s">
        <v>205</v>
      </c>
      <c r="F39" s="46" t="s">
        <v>211</v>
      </c>
      <c r="G39" s="49" t="s">
        <v>209</v>
      </c>
      <c r="H39" s="86" t="s">
        <v>37</v>
      </c>
      <c r="I39" s="86" t="s">
        <v>94</v>
      </c>
      <c r="J39" s="48">
        <v>515751</v>
      </c>
      <c r="K39" s="48">
        <v>4653027</v>
      </c>
      <c r="L39" s="48">
        <v>1</v>
      </c>
    </row>
    <row r="40" spans="1:12" s="32" customFormat="1" x14ac:dyDescent="0.25">
      <c r="A40" s="46" t="s">
        <v>226</v>
      </c>
      <c r="B40" s="7" t="s">
        <v>376</v>
      </c>
      <c r="C40" s="6" t="s">
        <v>147</v>
      </c>
      <c r="D40" s="9" t="s">
        <v>95</v>
      </c>
      <c r="E40" s="5" t="s">
        <v>204</v>
      </c>
      <c r="F40" s="46" t="s">
        <v>216</v>
      </c>
      <c r="G40" s="49" t="s">
        <v>208</v>
      </c>
      <c r="H40" s="86" t="s">
        <v>38</v>
      </c>
      <c r="I40" s="86" t="s">
        <v>95</v>
      </c>
      <c r="J40" s="48">
        <v>524939</v>
      </c>
      <c r="K40" s="48">
        <v>4685184</v>
      </c>
      <c r="L40" s="48">
        <v>1</v>
      </c>
    </row>
    <row r="41" spans="1:12" s="32" customFormat="1" x14ac:dyDescent="0.25">
      <c r="A41" s="46" t="s">
        <v>226</v>
      </c>
      <c r="B41" s="7" t="s">
        <v>377</v>
      </c>
      <c r="C41" s="6" t="s">
        <v>148</v>
      </c>
      <c r="D41" s="9" t="s">
        <v>192</v>
      </c>
      <c r="E41" s="5" t="s">
        <v>204</v>
      </c>
      <c r="F41" s="46" t="s">
        <v>220</v>
      </c>
      <c r="G41" s="49" t="s">
        <v>207</v>
      </c>
      <c r="H41" s="86" t="s">
        <v>39</v>
      </c>
      <c r="I41" s="86" t="s">
        <v>96</v>
      </c>
      <c r="J41" s="48">
        <v>516004</v>
      </c>
      <c r="K41" s="48">
        <v>4681816</v>
      </c>
      <c r="L41" s="48">
        <v>2</v>
      </c>
    </row>
    <row r="42" spans="1:12" s="32" customFormat="1" x14ac:dyDescent="0.25">
      <c r="A42" s="46" t="s">
        <v>226</v>
      </c>
      <c r="B42" s="7" t="s">
        <v>378</v>
      </c>
      <c r="C42" s="6" t="s">
        <v>149</v>
      </c>
      <c r="D42" s="9" t="s">
        <v>193</v>
      </c>
      <c r="E42" s="5" t="s">
        <v>205</v>
      </c>
      <c r="F42" s="46" t="s">
        <v>213</v>
      </c>
      <c r="G42" s="49" t="s">
        <v>207</v>
      </c>
      <c r="H42" s="86" t="s">
        <v>40</v>
      </c>
      <c r="I42" s="86" t="s">
        <v>97</v>
      </c>
      <c r="J42" s="48">
        <v>508751</v>
      </c>
      <c r="K42" s="48">
        <v>4666210</v>
      </c>
      <c r="L42" s="48">
        <v>1</v>
      </c>
    </row>
    <row r="43" spans="1:12" s="32" customFormat="1" x14ac:dyDescent="0.25">
      <c r="A43" s="46" t="s">
        <v>226</v>
      </c>
      <c r="B43" s="7" t="s">
        <v>379</v>
      </c>
      <c r="C43" s="6" t="s">
        <v>150</v>
      </c>
      <c r="D43" s="9" t="s">
        <v>194</v>
      </c>
      <c r="E43" s="5" t="s">
        <v>205</v>
      </c>
      <c r="F43" s="46" t="s">
        <v>212</v>
      </c>
      <c r="G43" s="49" t="s">
        <v>209</v>
      </c>
      <c r="H43" s="86" t="s">
        <v>41</v>
      </c>
      <c r="I43" s="86" t="s">
        <v>98</v>
      </c>
      <c r="J43" s="48">
        <v>512894</v>
      </c>
      <c r="K43" s="48">
        <v>4634747</v>
      </c>
      <c r="L43" s="48">
        <v>1</v>
      </c>
    </row>
    <row r="44" spans="1:12" s="32" customFormat="1" x14ac:dyDescent="0.25">
      <c r="A44" s="46" t="s">
        <v>226</v>
      </c>
      <c r="B44" s="7" t="s">
        <v>380</v>
      </c>
      <c r="C44" s="6" t="s">
        <v>151</v>
      </c>
      <c r="D44" s="9" t="s">
        <v>195</v>
      </c>
      <c r="E44" s="5" t="s">
        <v>205</v>
      </c>
      <c r="F44" s="46" t="s">
        <v>212</v>
      </c>
      <c r="G44" s="49" t="s">
        <v>207</v>
      </c>
      <c r="H44" s="86" t="s">
        <v>42</v>
      </c>
      <c r="I44" s="86" t="s">
        <v>99</v>
      </c>
      <c r="J44" s="48">
        <v>427070</v>
      </c>
      <c r="K44" s="48">
        <v>4572706</v>
      </c>
      <c r="L44" s="48">
        <v>1</v>
      </c>
    </row>
    <row r="45" spans="1:12" s="32" customFormat="1" x14ac:dyDescent="0.25">
      <c r="A45" s="46" t="s">
        <v>226</v>
      </c>
      <c r="B45" s="7" t="s">
        <v>381</v>
      </c>
      <c r="C45" s="6" t="s">
        <v>152</v>
      </c>
      <c r="D45" s="9" t="s">
        <v>196</v>
      </c>
      <c r="E45" s="5" t="s">
        <v>205</v>
      </c>
      <c r="F45" s="46" t="s">
        <v>212</v>
      </c>
      <c r="G45" s="49" t="s">
        <v>207</v>
      </c>
      <c r="H45" s="86" t="s">
        <v>43</v>
      </c>
      <c r="I45" s="86" t="s">
        <v>100</v>
      </c>
      <c r="J45" s="48">
        <v>426562</v>
      </c>
      <c r="K45" s="48">
        <v>4572694</v>
      </c>
      <c r="L45" s="48">
        <v>1</v>
      </c>
    </row>
    <row r="46" spans="1:12" s="32" customFormat="1" x14ac:dyDescent="0.25">
      <c r="A46" s="46" t="s">
        <v>226</v>
      </c>
      <c r="B46" s="7" t="s">
        <v>382</v>
      </c>
      <c r="C46" s="6" t="s">
        <v>153</v>
      </c>
      <c r="D46" s="9" t="s">
        <v>197</v>
      </c>
      <c r="E46" s="5" t="s">
        <v>205</v>
      </c>
      <c r="F46" s="46" t="s">
        <v>211</v>
      </c>
      <c r="G46" s="49" t="s">
        <v>209</v>
      </c>
      <c r="H46" s="86" t="s">
        <v>44</v>
      </c>
      <c r="I46" s="86" t="s">
        <v>101</v>
      </c>
      <c r="J46" s="48">
        <v>426154</v>
      </c>
      <c r="K46" s="48">
        <v>4571705</v>
      </c>
      <c r="L46" s="48">
        <v>1</v>
      </c>
    </row>
    <row r="47" spans="1:12" s="32" customFormat="1" x14ac:dyDescent="0.25">
      <c r="A47" s="46" t="s">
        <v>226</v>
      </c>
      <c r="B47" s="7" t="s">
        <v>383</v>
      </c>
      <c r="C47" s="6" t="s">
        <v>154</v>
      </c>
      <c r="D47" s="9" t="s">
        <v>198</v>
      </c>
      <c r="E47" s="5" t="s">
        <v>205</v>
      </c>
      <c r="F47" s="46" t="s">
        <v>212</v>
      </c>
      <c r="G47" s="49" t="s">
        <v>209</v>
      </c>
      <c r="H47" s="86" t="s">
        <v>45</v>
      </c>
      <c r="I47" s="86" t="s">
        <v>102</v>
      </c>
      <c r="J47" s="48">
        <v>425762</v>
      </c>
      <c r="K47" s="48">
        <v>4571603</v>
      </c>
      <c r="L47" s="48">
        <v>1</v>
      </c>
    </row>
    <row r="48" spans="1:12" s="32" customFormat="1" x14ac:dyDescent="0.25">
      <c r="A48" s="46" t="s">
        <v>226</v>
      </c>
      <c r="B48" s="7" t="s">
        <v>384</v>
      </c>
      <c r="C48" s="6" t="s">
        <v>155</v>
      </c>
      <c r="D48" s="9" t="s">
        <v>199</v>
      </c>
      <c r="E48" s="5" t="s">
        <v>205</v>
      </c>
      <c r="F48" s="46" t="s">
        <v>212</v>
      </c>
      <c r="G48" s="49" t="s">
        <v>209</v>
      </c>
      <c r="H48" s="86" t="s">
        <v>46</v>
      </c>
      <c r="I48" s="86" t="s">
        <v>103</v>
      </c>
      <c r="J48" s="48">
        <v>423345</v>
      </c>
      <c r="K48" s="48">
        <v>4570476</v>
      </c>
      <c r="L48" s="48">
        <v>1</v>
      </c>
    </row>
    <row r="49" spans="1:12" s="32" customFormat="1" x14ac:dyDescent="0.25">
      <c r="A49" s="46" t="s">
        <v>226</v>
      </c>
      <c r="B49" s="7" t="s">
        <v>385</v>
      </c>
      <c r="C49" s="6" t="s">
        <v>156</v>
      </c>
      <c r="D49" s="9" t="s">
        <v>200</v>
      </c>
      <c r="E49" s="5" t="s">
        <v>205</v>
      </c>
      <c r="F49" s="46" t="s">
        <v>213</v>
      </c>
      <c r="G49" s="49" t="s">
        <v>207</v>
      </c>
      <c r="H49" s="86" t="s">
        <v>47</v>
      </c>
      <c r="I49" s="86" t="s">
        <v>104</v>
      </c>
      <c r="J49" s="48">
        <v>422266</v>
      </c>
      <c r="K49" s="48">
        <v>4570283</v>
      </c>
      <c r="L49" s="48">
        <v>1</v>
      </c>
    </row>
    <row r="50" spans="1:12" s="33" customFormat="1" x14ac:dyDescent="0.25">
      <c r="A50" s="31" t="s">
        <v>226</v>
      </c>
      <c r="B50" s="7" t="s">
        <v>385</v>
      </c>
      <c r="C50" s="21" t="s">
        <v>156</v>
      </c>
      <c r="D50" s="22" t="s">
        <v>200</v>
      </c>
      <c r="E50" s="23" t="s">
        <v>205</v>
      </c>
      <c r="F50" s="46" t="s">
        <v>213</v>
      </c>
      <c r="G50" s="51" t="s">
        <v>207</v>
      </c>
      <c r="H50" s="87" t="s">
        <v>48</v>
      </c>
      <c r="I50" s="87" t="s">
        <v>105</v>
      </c>
      <c r="J50" s="28">
        <v>421246</v>
      </c>
      <c r="K50" s="28">
        <v>4570763</v>
      </c>
      <c r="L50" s="28">
        <v>0</v>
      </c>
    </row>
    <row r="51" spans="1:12" s="32" customFormat="1" x14ac:dyDescent="0.25">
      <c r="A51" s="46" t="s">
        <v>226</v>
      </c>
      <c r="B51" s="7" t="s">
        <v>386</v>
      </c>
      <c r="C51" s="6" t="s">
        <v>157</v>
      </c>
      <c r="D51" s="9" t="s">
        <v>201</v>
      </c>
      <c r="E51" s="5" t="s">
        <v>205</v>
      </c>
      <c r="F51" s="46" t="s">
        <v>212</v>
      </c>
      <c r="G51" s="49" t="s">
        <v>209</v>
      </c>
      <c r="H51" s="86" t="s">
        <v>49</v>
      </c>
      <c r="I51" s="86" t="s">
        <v>106</v>
      </c>
      <c r="J51" s="48">
        <v>421436</v>
      </c>
      <c r="K51" s="48">
        <v>4570049</v>
      </c>
      <c r="L51" s="48">
        <v>1</v>
      </c>
    </row>
    <row r="52" spans="1:12" s="32" customFormat="1" x14ac:dyDescent="0.25">
      <c r="A52" s="46" t="s">
        <v>226</v>
      </c>
      <c r="B52" s="7" t="s">
        <v>387</v>
      </c>
      <c r="C52" s="6" t="s">
        <v>158</v>
      </c>
      <c r="D52" s="9" t="s">
        <v>202</v>
      </c>
      <c r="E52" s="5" t="s">
        <v>205</v>
      </c>
      <c r="F52" s="46" t="s">
        <v>213</v>
      </c>
      <c r="G52" s="49" t="s">
        <v>207</v>
      </c>
      <c r="H52" s="86" t="s">
        <v>50</v>
      </c>
      <c r="I52" s="86" t="s">
        <v>107</v>
      </c>
      <c r="J52" s="48">
        <v>419713</v>
      </c>
      <c r="K52" s="48">
        <v>4569594</v>
      </c>
      <c r="L52" s="48">
        <v>1</v>
      </c>
    </row>
    <row r="53" spans="1:12" s="32" customFormat="1" x14ac:dyDescent="0.25">
      <c r="A53" s="46" t="s">
        <v>226</v>
      </c>
      <c r="B53" s="7" t="s">
        <v>388</v>
      </c>
      <c r="C53" s="6" t="s">
        <v>159</v>
      </c>
      <c r="D53" s="9" t="s">
        <v>108</v>
      </c>
      <c r="E53" s="5" t="s">
        <v>205</v>
      </c>
      <c r="F53" s="46" t="s">
        <v>212</v>
      </c>
      <c r="G53" s="49" t="s">
        <v>209</v>
      </c>
      <c r="H53" s="86" t="s">
        <v>51</v>
      </c>
      <c r="I53" s="86" t="s">
        <v>108</v>
      </c>
      <c r="J53" s="48">
        <v>368784</v>
      </c>
      <c r="K53" s="48">
        <v>4557163</v>
      </c>
      <c r="L53" s="48">
        <v>1</v>
      </c>
    </row>
    <row r="54" spans="1:12" s="32" customFormat="1" x14ac:dyDescent="0.25">
      <c r="A54" s="46" t="s">
        <v>226</v>
      </c>
      <c r="B54" s="7" t="s">
        <v>389</v>
      </c>
      <c r="C54" s="6" t="s">
        <v>160</v>
      </c>
      <c r="D54" s="9" t="s">
        <v>109</v>
      </c>
      <c r="E54" s="5" t="s">
        <v>204</v>
      </c>
      <c r="F54" s="46" t="s">
        <v>221</v>
      </c>
      <c r="G54" s="52" t="s">
        <v>207</v>
      </c>
      <c r="H54" s="86" t="s">
        <v>52</v>
      </c>
      <c r="I54" s="86" t="s">
        <v>109</v>
      </c>
      <c r="J54" s="48">
        <v>346879</v>
      </c>
      <c r="K54" s="48">
        <v>4549250</v>
      </c>
      <c r="L54" s="48">
        <v>2</v>
      </c>
    </row>
    <row r="55" spans="1:12" s="32" customFormat="1" x14ac:dyDescent="0.25">
      <c r="A55" s="46" t="s">
        <v>226</v>
      </c>
      <c r="B55" s="7" t="s">
        <v>390</v>
      </c>
      <c r="C55" s="6" t="s">
        <v>161</v>
      </c>
      <c r="D55" s="9" t="s">
        <v>110</v>
      </c>
      <c r="E55" s="5" t="s">
        <v>205</v>
      </c>
      <c r="F55" s="46" t="s">
        <v>212</v>
      </c>
      <c r="G55" s="49" t="s">
        <v>209</v>
      </c>
      <c r="H55" s="86" t="s">
        <v>53</v>
      </c>
      <c r="I55" s="86" t="s">
        <v>110</v>
      </c>
      <c r="J55" s="48">
        <v>325987</v>
      </c>
      <c r="K55" s="48">
        <v>4539942</v>
      </c>
      <c r="L55" s="48">
        <v>1</v>
      </c>
    </row>
    <row r="56" spans="1:12" s="32" customFormat="1" x14ac:dyDescent="0.25">
      <c r="A56" s="46" t="s">
        <v>226</v>
      </c>
      <c r="B56" s="7" t="s">
        <v>391</v>
      </c>
      <c r="C56" s="6" t="s">
        <v>162</v>
      </c>
      <c r="D56" s="9" t="s">
        <v>111</v>
      </c>
      <c r="E56" s="5" t="s">
        <v>205</v>
      </c>
      <c r="F56" s="46" t="s">
        <v>213</v>
      </c>
      <c r="G56" s="49" t="s">
        <v>209</v>
      </c>
      <c r="H56" s="86" t="s">
        <v>54</v>
      </c>
      <c r="I56" s="86" t="s">
        <v>111</v>
      </c>
      <c r="J56" s="48">
        <v>316541</v>
      </c>
      <c r="K56" s="48">
        <v>4529943</v>
      </c>
      <c r="L56" s="48">
        <v>1</v>
      </c>
    </row>
    <row r="57" spans="1:12" s="32" customFormat="1" x14ac:dyDescent="0.25">
      <c r="A57" s="46" t="s">
        <v>226</v>
      </c>
      <c r="B57" s="7" t="s">
        <v>392</v>
      </c>
      <c r="C57" s="12" t="s">
        <v>163</v>
      </c>
      <c r="D57" s="13" t="s">
        <v>112</v>
      </c>
      <c r="E57" s="14" t="s">
        <v>205</v>
      </c>
      <c r="F57" s="46" t="s">
        <v>212</v>
      </c>
      <c r="G57" s="53" t="s">
        <v>209</v>
      </c>
      <c r="H57" s="86" t="s">
        <v>55</v>
      </c>
      <c r="I57" s="86" t="s">
        <v>112</v>
      </c>
      <c r="J57" s="48">
        <v>313826</v>
      </c>
      <c r="K57" s="48">
        <v>4526816</v>
      </c>
      <c r="L57" s="48">
        <v>1</v>
      </c>
    </row>
    <row r="58" spans="1:12" s="32" customFormat="1" x14ac:dyDescent="0.25">
      <c r="A58" s="46" t="s">
        <v>226</v>
      </c>
      <c r="B58" s="7" t="s">
        <v>393</v>
      </c>
      <c r="C58" s="15" t="s">
        <v>164</v>
      </c>
      <c r="D58" s="16" t="s">
        <v>113</v>
      </c>
      <c r="E58" s="17" t="s">
        <v>205</v>
      </c>
      <c r="F58" s="46" t="s">
        <v>212</v>
      </c>
      <c r="G58" s="54" t="s">
        <v>209</v>
      </c>
      <c r="H58" s="86" t="s">
        <v>56</v>
      </c>
      <c r="I58" s="86" t="s">
        <v>113</v>
      </c>
      <c r="J58" s="48">
        <v>312970</v>
      </c>
      <c r="K58" s="48">
        <v>4525877</v>
      </c>
      <c r="L58" s="48">
        <v>1</v>
      </c>
    </row>
    <row r="59" spans="1:12" s="32" customFormat="1" x14ac:dyDescent="0.25">
      <c r="A59" s="48" t="s">
        <v>227</v>
      </c>
      <c r="B59" s="55" t="s">
        <v>323</v>
      </c>
      <c r="C59" s="18" t="s">
        <v>283</v>
      </c>
      <c r="D59" s="11" t="s">
        <v>229</v>
      </c>
      <c r="E59" s="7" t="s">
        <v>204</v>
      </c>
      <c r="F59" s="48" t="s">
        <v>321</v>
      </c>
      <c r="G59" s="56" t="s">
        <v>320</v>
      </c>
      <c r="H59" s="59" t="s">
        <v>228</v>
      </c>
      <c r="I59" s="59" t="s">
        <v>229</v>
      </c>
      <c r="J59" s="48">
        <v>295836</v>
      </c>
      <c r="K59" s="48">
        <v>4626340</v>
      </c>
      <c r="L59" s="48">
        <v>1</v>
      </c>
    </row>
    <row r="60" spans="1:12" s="34" customFormat="1" ht="15.75" x14ac:dyDescent="0.25">
      <c r="A60" s="48" t="s">
        <v>227</v>
      </c>
      <c r="B60" s="57" t="s">
        <v>323</v>
      </c>
      <c r="C60" s="18" t="s">
        <v>284</v>
      </c>
      <c r="D60" s="11" t="s">
        <v>231</v>
      </c>
      <c r="E60" s="7" t="s">
        <v>204</v>
      </c>
      <c r="F60" s="58" t="s">
        <v>221</v>
      </c>
      <c r="G60" s="19" t="s">
        <v>207</v>
      </c>
      <c r="H60" s="59" t="s">
        <v>230</v>
      </c>
      <c r="I60" s="59" t="s">
        <v>231</v>
      </c>
      <c r="J60" s="48">
        <v>290392</v>
      </c>
      <c r="K60" s="48">
        <v>4613323</v>
      </c>
      <c r="L60" s="60">
        <v>2</v>
      </c>
    </row>
    <row r="61" spans="1:12" s="32" customFormat="1" x14ac:dyDescent="0.25">
      <c r="A61" s="48" t="s">
        <v>227</v>
      </c>
      <c r="B61" s="2" t="s">
        <v>324</v>
      </c>
      <c r="C61" s="18" t="s">
        <v>285</v>
      </c>
      <c r="D61" s="11" t="s">
        <v>304</v>
      </c>
      <c r="E61" s="7" t="s">
        <v>204</v>
      </c>
      <c r="F61" s="1" t="s">
        <v>221</v>
      </c>
      <c r="G61" s="19" t="s">
        <v>207</v>
      </c>
      <c r="H61" s="59" t="s">
        <v>232</v>
      </c>
      <c r="I61" s="59" t="s">
        <v>233</v>
      </c>
      <c r="J61" s="48">
        <v>293266</v>
      </c>
      <c r="K61" s="48">
        <v>4595237</v>
      </c>
      <c r="L61" s="48">
        <v>2</v>
      </c>
    </row>
    <row r="62" spans="1:12" s="32" customFormat="1" x14ac:dyDescent="0.25">
      <c r="A62" s="28" t="s">
        <v>227</v>
      </c>
      <c r="B62" s="25" t="s">
        <v>324</v>
      </c>
      <c r="C62" s="29" t="s">
        <v>285</v>
      </c>
      <c r="D62" s="30" t="s">
        <v>304</v>
      </c>
      <c r="E62" s="31" t="s">
        <v>204</v>
      </c>
      <c r="F62" s="24" t="s">
        <v>221</v>
      </c>
      <c r="G62" s="26" t="s">
        <v>207</v>
      </c>
      <c r="H62" s="61" t="s">
        <v>234</v>
      </c>
      <c r="I62" s="61" t="s">
        <v>235</v>
      </c>
      <c r="J62" s="28">
        <v>293081</v>
      </c>
      <c r="K62" s="28">
        <v>4598472</v>
      </c>
      <c r="L62" s="28">
        <v>0</v>
      </c>
    </row>
    <row r="63" spans="1:12" s="32" customFormat="1" x14ac:dyDescent="0.25">
      <c r="A63" s="48" t="s">
        <v>227</v>
      </c>
      <c r="B63" s="25" t="s">
        <v>323</v>
      </c>
      <c r="C63" s="18" t="s">
        <v>286</v>
      </c>
      <c r="D63" s="11" t="s">
        <v>237</v>
      </c>
      <c r="E63" s="7" t="s">
        <v>204</v>
      </c>
      <c r="F63" s="48" t="s">
        <v>321</v>
      </c>
      <c r="G63" s="19" t="s">
        <v>208</v>
      </c>
      <c r="H63" s="59" t="s">
        <v>236</v>
      </c>
      <c r="I63" s="59" t="s">
        <v>237</v>
      </c>
      <c r="J63" s="48">
        <v>350306</v>
      </c>
      <c r="K63" s="48">
        <v>4621862</v>
      </c>
      <c r="L63" s="48">
        <v>1</v>
      </c>
    </row>
    <row r="64" spans="1:12" s="32" customFormat="1" x14ac:dyDescent="0.25">
      <c r="A64" s="48" t="s">
        <v>227</v>
      </c>
      <c r="B64" s="2" t="s">
        <v>323</v>
      </c>
      <c r="C64" s="18" t="s">
        <v>287</v>
      </c>
      <c r="D64" s="11" t="s">
        <v>239</v>
      </c>
      <c r="E64" s="7" t="s">
        <v>204</v>
      </c>
      <c r="F64" s="62" t="s">
        <v>221</v>
      </c>
      <c r="G64" s="19" t="s">
        <v>207</v>
      </c>
      <c r="H64" s="59" t="s">
        <v>238</v>
      </c>
      <c r="I64" s="59" t="s">
        <v>239</v>
      </c>
      <c r="J64" s="48">
        <v>329168</v>
      </c>
      <c r="K64" s="48">
        <v>4616525</v>
      </c>
      <c r="L64" s="48">
        <v>2</v>
      </c>
    </row>
    <row r="65" spans="1:12" s="32" customFormat="1" x14ac:dyDescent="0.25">
      <c r="A65" s="48" t="s">
        <v>227</v>
      </c>
      <c r="B65" s="2" t="s">
        <v>323</v>
      </c>
      <c r="C65" s="18" t="s">
        <v>288</v>
      </c>
      <c r="D65" s="11" t="s">
        <v>241</v>
      </c>
      <c r="E65" s="7" t="s">
        <v>204</v>
      </c>
      <c r="F65" s="58" t="s">
        <v>221</v>
      </c>
      <c r="G65" s="19" t="s">
        <v>207</v>
      </c>
      <c r="H65" s="59" t="s">
        <v>240</v>
      </c>
      <c r="I65" s="59" t="s">
        <v>241</v>
      </c>
      <c r="J65" s="48">
        <v>311954</v>
      </c>
      <c r="K65" s="48">
        <v>4596217</v>
      </c>
      <c r="L65" s="46">
        <v>2</v>
      </c>
    </row>
    <row r="66" spans="1:12" s="32" customFormat="1" x14ac:dyDescent="0.25">
      <c r="A66" s="48" t="s">
        <v>227</v>
      </c>
      <c r="B66" s="2" t="s">
        <v>323</v>
      </c>
      <c r="C66" s="63" t="s">
        <v>289</v>
      </c>
      <c r="D66" s="64" t="s">
        <v>243</v>
      </c>
      <c r="E66" s="7" t="s">
        <v>204</v>
      </c>
      <c r="F66" s="65" t="s">
        <v>215</v>
      </c>
      <c r="G66" s="20" t="s">
        <v>207</v>
      </c>
      <c r="H66" s="66" t="s">
        <v>242</v>
      </c>
      <c r="I66" s="66" t="s">
        <v>243</v>
      </c>
      <c r="J66" s="67">
        <v>293606</v>
      </c>
      <c r="K66" s="67">
        <v>4513275</v>
      </c>
      <c r="L66" s="46">
        <v>2</v>
      </c>
    </row>
    <row r="67" spans="1:12" s="32" customFormat="1" x14ac:dyDescent="0.25">
      <c r="A67" s="48" t="s">
        <v>227</v>
      </c>
      <c r="B67" s="68" t="s">
        <v>325</v>
      </c>
      <c r="C67" s="69" t="s">
        <v>290</v>
      </c>
      <c r="D67" s="64" t="s">
        <v>305</v>
      </c>
      <c r="E67" s="7" t="s">
        <v>205</v>
      </c>
      <c r="F67" s="65" t="s">
        <v>213</v>
      </c>
      <c r="G67" s="20" t="s">
        <v>207</v>
      </c>
      <c r="H67" s="66" t="s">
        <v>244</v>
      </c>
      <c r="I67" s="66" t="s">
        <v>245</v>
      </c>
      <c r="J67" s="67">
        <v>306597</v>
      </c>
      <c r="K67" s="67">
        <v>4517564</v>
      </c>
      <c r="L67" s="48">
        <v>2</v>
      </c>
    </row>
    <row r="68" spans="1:12" s="32" customFormat="1" x14ac:dyDescent="0.25">
      <c r="A68" s="48" t="s">
        <v>227</v>
      </c>
      <c r="B68" s="70" t="s">
        <v>326</v>
      </c>
      <c r="C68" s="69" t="s">
        <v>291</v>
      </c>
      <c r="D68" s="64" t="s">
        <v>306</v>
      </c>
      <c r="E68" s="7" t="s">
        <v>205</v>
      </c>
      <c r="F68" s="65" t="s">
        <v>212</v>
      </c>
      <c r="G68" s="20" t="s">
        <v>209</v>
      </c>
      <c r="H68" s="66" t="s">
        <v>246</v>
      </c>
      <c r="I68" s="66" t="s">
        <v>247</v>
      </c>
      <c r="J68" s="67">
        <v>313236</v>
      </c>
      <c r="K68" s="67">
        <v>4512726</v>
      </c>
      <c r="L68" s="48">
        <v>1</v>
      </c>
    </row>
    <row r="69" spans="1:12" s="32" customFormat="1" x14ac:dyDescent="0.25">
      <c r="A69" s="28" t="s">
        <v>227</v>
      </c>
      <c r="B69" s="55" t="s">
        <v>326</v>
      </c>
      <c r="C69" s="71" t="s">
        <v>291</v>
      </c>
      <c r="D69" s="72" t="s">
        <v>306</v>
      </c>
      <c r="E69" s="31" t="s">
        <v>205</v>
      </c>
      <c r="F69" s="73" t="s">
        <v>212</v>
      </c>
      <c r="G69" s="27" t="s">
        <v>209</v>
      </c>
      <c r="H69" s="55" t="s">
        <v>248</v>
      </c>
      <c r="I69" s="55" t="s">
        <v>249</v>
      </c>
      <c r="J69" s="74">
        <v>313818</v>
      </c>
      <c r="K69" s="74">
        <v>4511965</v>
      </c>
      <c r="L69" s="28">
        <v>0</v>
      </c>
    </row>
    <row r="70" spans="1:12" s="32" customFormat="1" x14ac:dyDescent="0.25">
      <c r="A70" s="48" t="s">
        <v>227</v>
      </c>
      <c r="B70" s="70" t="s">
        <v>327</v>
      </c>
      <c r="C70" s="69" t="s">
        <v>292</v>
      </c>
      <c r="D70" s="64" t="s">
        <v>307</v>
      </c>
      <c r="E70" s="7" t="s">
        <v>205</v>
      </c>
      <c r="F70" s="65" t="s">
        <v>212</v>
      </c>
      <c r="G70" s="20" t="s">
        <v>209</v>
      </c>
      <c r="H70" s="66" t="s">
        <v>250</v>
      </c>
      <c r="I70" s="66" t="s">
        <v>251</v>
      </c>
      <c r="J70" s="67">
        <v>318953</v>
      </c>
      <c r="K70" s="67">
        <v>4510222</v>
      </c>
      <c r="L70" s="48">
        <v>1</v>
      </c>
    </row>
    <row r="71" spans="1:12" s="32" customFormat="1" x14ac:dyDescent="0.25">
      <c r="A71" s="48" t="s">
        <v>227</v>
      </c>
      <c r="B71" s="70" t="s">
        <v>328</v>
      </c>
      <c r="C71" s="69" t="s">
        <v>293</v>
      </c>
      <c r="D71" s="64" t="s">
        <v>308</v>
      </c>
      <c r="E71" s="7" t="s">
        <v>205</v>
      </c>
      <c r="F71" s="65" t="s">
        <v>212</v>
      </c>
      <c r="G71" s="20" t="s">
        <v>209</v>
      </c>
      <c r="H71" s="66" t="s">
        <v>252</v>
      </c>
      <c r="I71" s="66" t="s">
        <v>253</v>
      </c>
      <c r="J71" s="67">
        <v>319574</v>
      </c>
      <c r="K71" s="67">
        <v>4507523</v>
      </c>
      <c r="L71" s="48">
        <v>1</v>
      </c>
    </row>
    <row r="72" spans="1:12" s="32" customFormat="1" x14ac:dyDescent="0.25">
      <c r="A72" s="28" t="s">
        <v>227</v>
      </c>
      <c r="B72" s="55" t="s">
        <v>328</v>
      </c>
      <c r="C72" s="71" t="s">
        <v>293</v>
      </c>
      <c r="D72" s="72" t="s">
        <v>308</v>
      </c>
      <c r="E72" s="31" t="s">
        <v>205</v>
      </c>
      <c r="F72" s="73" t="s">
        <v>212</v>
      </c>
      <c r="G72" s="27" t="s">
        <v>209</v>
      </c>
      <c r="H72" s="55" t="s">
        <v>254</v>
      </c>
      <c r="I72" s="55" t="s">
        <v>255</v>
      </c>
      <c r="J72" s="74">
        <v>319432</v>
      </c>
      <c r="K72" s="74">
        <v>4509121</v>
      </c>
      <c r="L72" s="28">
        <v>0</v>
      </c>
    </row>
    <row r="73" spans="1:12" s="32" customFormat="1" x14ac:dyDescent="0.25">
      <c r="A73" s="48" t="s">
        <v>227</v>
      </c>
      <c r="B73" s="70" t="s">
        <v>329</v>
      </c>
      <c r="C73" s="69" t="s">
        <v>294</v>
      </c>
      <c r="D73" s="64" t="s">
        <v>309</v>
      </c>
      <c r="E73" s="7" t="s">
        <v>205</v>
      </c>
      <c r="F73" s="65" t="s">
        <v>212</v>
      </c>
      <c r="G73" s="20" t="s">
        <v>209</v>
      </c>
      <c r="H73" s="66" t="s">
        <v>256</v>
      </c>
      <c r="I73" s="66" t="s">
        <v>257</v>
      </c>
      <c r="J73" s="67">
        <v>316900</v>
      </c>
      <c r="K73" s="67">
        <v>4505233</v>
      </c>
      <c r="L73" s="48">
        <v>1</v>
      </c>
    </row>
    <row r="74" spans="1:12" s="32" customFormat="1" x14ac:dyDescent="0.25">
      <c r="A74" s="48" t="s">
        <v>227</v>
      </c>
      <c r="B74" s="70" t="s">
        <v>330</v>
      </c>
      <c r="C74" s="69" t="s">
        <v>295</v>
      </c>
      <c r="D74" s="64" t="s">
        <v>310</v>
      </c>
      <c r="E74" s="7" t="s">
        <v>205</v>
      </c>
      <c r="F74" s="65" t="s">
        <v>213</v>
      </c>
      <c r="G74" s="20" t="s">
        <v>207</v>
      </c>
      <c r="H74" s="66" t="s">
        <v>258</v>
      </c>
      <c r="I74" s="66" t="s">
        <v>259</v>
      </c>
      <c r="J74" s="67">
        <v>313275</v>
      </c>
      <c r="K74" s="67">
        <v>4503560</v>
      </c>
      <c r="L74" s="48">
        <v>2</v>
      </c>
    </row>
    <row r="75" spans="1:12" s="32" customFormat="1" x14ac:dyDescent="0.25">
      <c r="A75" s="48" t="s">
        <v>227</v>
      </c>
      <c r="B75" s="70" t="s">
        <v>331</v>
      </c>
      <c r="C75" s="69" t="s">
        <v>296</v>
      </c>
      <c r="D75" s="64" t="s">
        <v>311</v>
      </c>
      <c r="E75" s="7" t="s">
        <v>205</v>
      </c>
      <c r="F75" s="65" t="s">
        <v>213</v>
      </c>
      <c r="G75" s="20" t="s">
        <v>207</v>
      </c>
      <c r="H75" s="66" t="s">
        <v>260</v>
      </c>
      <c r="I75" s="66" t="s">
        <v>261</v>
      </c>
      <c r="J75" s="67">
        <v>311999</v>
      </c>
      <c r="K75" s="67">
        <v>4503634</v>
      </c>
      <c r="L75" s="48">
        <v>2</v>
      </c>
    </row>
    <row r="76" spans="1:12" s="32" customFormat="1" x14ac:dyDescent="0.25">
      <c r="A76" s="48" t="s">
        <v>227</v>
      </c>
      <c r="B76" s="70" t="s">
        <v>332</v>
      </c>
      <c r="C76" s="69" t="s">
        <v>297</v>
      </c>
      <c r="D76" s="64" t="s">
        <v>312</v>
      </c>
      <c r="E76" s="7" t="s">
        <v>205</v>
      </c>
      <c r="F76" s="65" t="s">
        <v>212</v>
      </c>
      <c r="G76" s="20" t="s">
        <v>209</v>
      </c>
      <c r="H76" s="66" t="s">
        <v>262</v>
      </c>
      <c r="I76" s="66" t="s">
        <v>263</v>
      </c>
      <c r="J76" s="67">
        <v>307262</v>
      </c>
      <c r="K76" s="67">
        <v>4502581</v>
      </c>
      <c r="L76" s="48">
        <v>1</v>
      </c>
    </row>
    <row r="77" spans="1:12" s="32" customFormat="1" x14ac:dyDescent="0.25">
      <c r="A77" s="28" t="s">
        <v>227</v>
      </c>
      <c r="B77" s="55" t="s">
        <v>332</v>
      </c>
      <c r="C77" s="71" t="s">
        <v>297</v>
      </c>
      <c r="D77" s="72" t="s">
        <v>312</v>
      </c>
      <c r="E77" s="31" t="s">
        <v>205</v>
      </c>
      <c r="F77" s="73" t="s">
        <v>212</v>
      </c>
      <c r="G77" s="27" t="s">
        <v>209</v>
      </c>
      <c r="H77" s="55" t="s">
        <v>264</v>
      </c>
      <c r="I77" s="55" t="s">
        <v>265</v>
      </c>
      <c r="J77" s="74">
        <v>310366</v>
      </c>
      <c r="K77" s="74">
        <v>4502182</v>
      </c>
      <c r="L77" s="28">
        <v>0</v>
      </c>
    </row>
    <row r="78" spans="1:12" s="32" customFormat="1" x14ac:dyDescent="0.25">
      <c r="A78" s="48" t="s">
        <v>227</v>
      </c>
      <c r="B78" s="70" t="s">
        <v>333</v>
      </c>
      <c r="C78" s="69" t="s">
        <v>298</v>
      </c>
      <c r="D78" s="64" t="s">
        <v>313</v>
      </c>
      <c r="E78" s="7" t="s">
        <v>205</v>
      </c>
      <c r="F78" s="65" t="s">
        <v>322</v>
      </c>
      <c r="G78" s="20" t="s">
        <v>209</v>
      </c>
      <c r="H78" s="66" t="s">
        <v>266</v>
      </c>
      <c r="I78" s="66" t="s">
        <v>267</v>
      </c>
      <c r="J78" s="67">
        <v>303369</v>
      </c>
      <c r="K78" s="67">
        <v>4495914</v>
      </c>
      <c r="L78" s="48">
        <v>2</v>
      </c>
    </row>
    <row r="79" spans="1:12" s="32" customFormat="1" x14ac:dyDescent="0.25">
      <c r="A79" s="48" t="s">
        <v>227</v>
      </c>
      <c r="B79" s="70" t="s">
        <v>334</v>
      </c>
      <c r="C79" s="69" t="s">
        <v>299</v>
      </c>
      <c r="D79" s="64" t="s">
        <v>314</v>
      </c>
      <c r="E79" s="7" t="s">
        <v>205</v>
      </c>
      <c r="F79" s="65" t="s">
        <v>212</v>
      </c>
      <c r="G79" s="20" t="s">
        <v>209</v>
      </c>
      <c r="H79" s="66" t="s">
        <v>268</v>
      </c>
      <c r="I79" s="66" t="s">
        <v>269</v>
      </c>
      <c r="J79" s="67">
        <v>304379</v>
      </c>
      <c r="K79" s="67">
        <v>4503557</v>
      </c>
      <c r="L79" s="48">
        <v>1</v>
      </c>
    </row>
    <row r="80" spans="1:12" s="32" customFormat="1" x14ac:dyDescent="0.25">
      <c r="A80" s="48" t="s">
        <v>227</v>
      </c>
      <c r="B80" s="70" t="s">
        <v>334</v>
      </c>
      <c r="C80" s="69" t="s">
        <v>300</v>
      </c>
      <c r="D80" s="64" t="s">
        <v>315</v>
      </c>
      <c r="E80" s="7" t="s">
        <v>205</v>
      </c>
      <c r="F80" s="65" t="s">
        <v>212</v>
      </c>
      <c r="G80" s="20" t="s">
        <v>209</v>
      </c>
      <c r="H80" s="66" t="s">
        <v>270</v>
      </c>
      <c r="I80" s="66" t="s">
        <v>271</v>
      </c>
      <c r="J80" s="67">
        <v>300447</v>
      </c>
      <c r="K80" s="67">
        <v>4501819</v>
      </c>
      <c r="L80" s="48">
        <v>1</v>
      </c>
    </row>
    <row r="81" spans="1:12" s="32" customFormat="1" x14ac:dyDescent="0.25">
      <c r="A81" s="28" t="s">
        <v>227</v>
      </c>
      <c r="B81" s="55" t="s">
        <v>334</v>
      </c>
      <c r="C81" s="71" t="s">
        <v>300</v>
      </c>
      <c r="D81" s="72" t="s">
        <v>315</v>
      </c>
      <c r="E81" s="31" t="s">
        <v>205</v>
      </c>
      <c r="F81" s="73" t="s">
        <v>212</v>
      </c>
      <c r="G81" s="27" t="s">
        <v>209</v>
      </c>
      <c r="H81" s="55" t="s">
        <v>272</v>
      </c>
      <c r="I81" s="55" t="s">
        <v>273</v>
      </c>
      <c r="J81" s="74">
        <v>301997</v>
      </c>
      <c r="K81" s="74">
        <v>4501209</v>
      </c>
      <c r="L81" s="28">
        <v>0</v>
      </c>
    </row>
    <row r="82" spans="1:12" s="32" customFormat="1" x14ac:dyDescent="0.25">
      <c r="A82" s="48" t="s">
        <v>227</v>
      </c>
      <c r="B82" s="70" t="s">
        <v>335</v>
      </c>
      <c r="C82" s="63" t="s">
        <v>301</v>
      </c>
      <c r="D82" s="64" t="s">
        <v>316</v>
      </c>
      <c r="E82" s="7" t="s">
        <v>205</v>
      </c>
      <c r="F82" s="65" t="s">
        <v>213</v>
      </c>
      <c r="G82" s="20" t="s">
        <v>207</v>
      </c>
      <c r="H82" s="66" t="s">
        <v>274</v>
      </c>
      <c r="I82" s="66" t="s">
        <v>275</v>
      </c>
      <c r="J82" s="67">
        <v>298715</v>
      </c>
      <c r="K82" s="67">
        <v>4501535</v>
      </c>
      <c r="L82" s="48">
        <v>2</v>
      </c>
    </row>
    <row r="83" spans="1:12" s="32" customFormat="1" x14ac:dyDescent="0.25">
      <c r="A83" s="48" t="s">
        <v>227</v>
      </c>
      <c r="B83" s="70" t="s">
        <v>336</v>
      </c>
      <c r="C83" s="63" t="s">
        <v>302</v>
      </c>
      <c r="D83" s="64" t="s">
        <v>317</v>
      </c>
      <c r="E83" s="7" t="s">
        <v>204</v>
      </c>
      <c r="F83" s="65" t="s">
        <v>215</v>
      </c>
      <c r="G83" s="20" t="s">
        <v>207</v>
      </c>
      <c r="H83" s="66" t="s">
        <v>276</v>
      </c>
      <c r="I83" s="66" t="s">
        <v>277</v>
      </c>
      <c r="J83" s="67">
        <v>296797</v>
      </c>
      <c r="K83" s="67">
        <v>4505049</v>
      </c>
      <c r="L83" s="46">
        <v>2</v>
      </c>
    </row>
    <row r="84" spans="1:12" s="32" customFormat="1" x14ac:dyDescent="0.25">
      <c r="A84" s="48" t="s">
        <v>227</v>
      </c>
      <c r="B84" s="75" t="s">
        <v>337</v>
      </c>
      <c r="C84" s="18" t="s">
        <v>303</v>
      </c>
      <c r="D84" s="11" t="s">
        <v>318</v>
      </c>
      <c r="E84" s="7" t="s">
        <v>205</v>
      </c>
      <c r="F84" s="48" t="s">
        <v>211</v>
      </c>
      <c r="G84" s="1" t="s">
        <v>209</v>
      </c>
      <c r="H84" s="59" t="s">
        <v>278</v>
      </c>
      <c r="I84" s="59" t="s">
        <v>279</v>
      </c>
      <c r="J84" s="67">
        <v>319759</v>
      </c>
      <c r="K84" s="67">
        <v>4509649</v>
      </c>
      <c r="L84" s="48">
        <v>1</v>
      </c>
    </row>
    <row r="85" spans="1:12" s="32" customFormat="1" x14ac:dyDescent="0.25">
      <c r="A85" s="48" t="s">
        <v>227</v>
      </c>
      <c r="B85" s="10" t="s">
        <v>338</v>
      </c>
      <c r="C85" s="18" t="s">
        <v>280</v>
      </c>
      <c r="D85" s="11" t="s">
        <v>281</v>
      </c>
      <c r="E85" s="7" t="s">
        <v>205</v>
      </c>
      <c r="F85" s="48" t="s">
        <v>319</v>
      </c>
      <c r="G85" s="1" t="s">
        <v>319</v>
      </c>
      <c r="H85" s="76" t="s">
        <v>282</v>
      </c>
      <c r="I85" s="77" t="s">
        <v>281</v>
      </c>
      <c r="J85" s="46"/>
      <c r="K85" s="46"/>
      <c r="L85" s="48">
        <v>1</v>
      </c>
    </row>
    <row r="86" spans="1:12" s="32" customFormat="1" x14ac:dyDescent="0.25">
      <c r="A86" s="46"/>
      <c r="B86" s="7"/>
      <c r="C86" s="7"/>
      <c r="D86" s="7"/>
      <c r="E86" s="7"/>
      <c r="F86" s="46"/>
      <c r="G86" s="7"/>
      <c r="H86" s="59"/>
      <c r="I86" s="59"/>
      <c r="J86" s="46"/>
      <c r="K86" s="46"/>
      <c r="L86" s="78"/>
    </row>
    <row r="87" spans="1:12" s="32" customFormat="1" ht="15.75" x14ac:dyDescent="0.25">
      <c r="A87" s="79"/>
      <c r="B87" s="80"/>
      <c r="C87" s="80"/>
      <c r="D87" s="80"/>
      <c r="E87" s="80"/>
      <c r="F87" s="81"/>
      <c r="G87" s="80"/>
      <c r="H87" s="88" t="s">
        <v>341</v>
      </c>
      <c r="I87" s="89"/>
      <c r="J87" s="36"/>
      <c r="K87" s="36"/>
      <c r="L87" s="37">
        <f>SUM(L3:L85)</f>
        <v>93</v>
      </c>
    </row>
  </sheetData>
  <autoFilter ref="A2:L85" xr:uid="{00000000-0001-0000-0100-000000000000}"/>
  <phoneticPr fontId="14" type="noConversion"/>
  <conditionalFormatting sqref="B1:B2">
    <cfRule type="duplicateValues" dxfId="6" priority="3"/>
  </conditionalFormatting>
  <conditionalFormatting sqref="B1:B58 B67:B1048576 B61:B62">
    <cfRule type="duplicateValues" dxfId="5" priority="2"/>
  </conditionalFormatting>
  <conditionalFormatting sqref="C1:C1048576">
    <cfRule type="duplicateValues" dxfId="4" priority="4"/>
  </conditionalFormatting>
  <conditionalFormatting sqref="C3">
    <cfRule type="duplicateValues" dxfId="3" priority="5"/>
  </conditionalFormatting>
  <conditionalFormatting sqref="C59:C85">
    <cfRule type="duplicateValues" dxfId="2" priority="6"/>
  </conditionalFormatting>
  <conditionalFormatting sqref="D1:D1048576">
    <cfRule type="duplicateValues" dxfId="1" priority="1"/>
  </conditionalFormatting>
  <conditionalFormatting sqref="H85">
    <cfRule type="duplicateValues" dxfId="0" priority="7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Masses i punts</vt:lpstr>
    </vt:vector>
  </TitlesOfParts>
  <Company>T-Systems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Agència Catalana de l'Aigua</dc:creator>
  <cp:lastModifiedBy>Febas Rodriguez, Agustin</cp:lastModifiedBy>
  <dcterms:created xsi:type="dcterms:W3CDTF">2020-04-11T17:16:30Z</dcterms:created>
  <dcterms:modified xsi:type="dcterms:W3CDTF">2026-03-21T11:29:45Z</dcterms:modified>
</cp:coreProperties>
</file>