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csuccat-my.sharepoint.com/personal/joan_cambras_csuc_cat/Documents/CSUC/LICITACIONS/E2599 Control accessos/Documents de treball/E2599 Control accessos - Compartida Actualtic/Plecs/"/>
    </mc:Choice>
  </mc:AlternateContent>
  <xr:revisionPtr revIDLastSave="35" documentId="13_ncr:1_{60431E84-A974-456A-8E2C-217B27E67935}" xr6:coauthVersionLast="47" xr6:coauthVersionMax="47" xr10:uidLastSave="{8A21E36E-08F3-4FE3-B6D1-893F725526A2}"/>
  <bookViews>
    <workbookView xWindow="-110" yWindow="-110" windowWidth="19420" windowHeight="11500" activeTab="1" xr2:uid="{798EF0AC-D927-4B59-B451-B5BCA3E66AB4}"/>
  </bookViews>
  <sheets>
    <sheet name="Dades ofertant" sheetId="8" r:id="rId1"/>
    <sheet name="Subcategoria 1.1." sheetId="2" r:id="rId2"/>
    <sheet name="Subcategoria 1.2" sheetId="9" r:id="rId3"/>
    <sheet name="Subcategoria 1.3" sheetId="10" r:id="rId4"/>
    <sheet name="Subcategoria 2.1" sheetId="11" r:id="rId5"/>
    <sheet name="Subcategoria 2.2" sheetId="12" r:id="rId6"/>
    <sheet name="Subcategoria 2.3" sheetId="13"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2" l="1"/>
  <c r="C5" i="13"/>
  <c r="B5" i="13"/>
  <c r="C29" i="13"/>
  <c r="C28" i="13"/>
  <c r="C27" i="13"/>
  <c r="C26" i="13"/>
  <c r="C25" i="13"/>
  <c r="C24" i="13"/>
  <c r="C17" i="13"/>
  <c r="C16" i="13"/>
  <c r="C15" i="13"/>
  <c r="C14" i="13"/>
  <c r="C13" i="13"/>
  <c r="C12" i="13"/>
  <c r="C11" i="13"/>
  <c r="C10" i="13"/>
  <c r="C9" i="13"/>
  <c r="C5" i="12"/>
  <c r="B5" i="12"/>
  <c r="C29" i="12"/>
  <c r="C28" i="12"/>
  <c r="C27" i="12"/>
  <c r="C26" i="12"/>
  <c r="C25" i="12"/>
  <c r="C24" i="12"/>
  <c r="C17" i="12"/>
  <c r="C16" i="12"/>
  <c r="C15" i="12"/>
  <c r="C14" i="12"/>
  <c r="C13" i="12"/>
  <c r="C12" i="12"/>
  <c r="C11" i="12"/>
  <c r="C10" i="12"/>
  <c r="C9" i="12"/>
  <c r="C5" i="11"/>
  <c r="B5" i="11"/>
  <c r="C29" i="11"/>
  <c r="C28" i="11"/>
  <c r="C27" i="11"/>
  <c r="C26" i="11"/>
  <c r="C25" i="11"/>
  <c r="C24" i="11"/>
  <c r="C17" i="11"/>
  <c r="C16" i="11"/>
  <c r="C15" i="11"/>
  <c r="C14" i="11"/>
  <c r="C13" i="11"/>
  <c r="C12" i="11"/>
  <c r="C11" i="11"/>
  <c r="C10" i="11"/>
  <c r="C9" i="11"/>
  <c r="C5" i="10"/>
  <c r="B5" i="10"/>
  <c r="C5" i="9"/>
  <c r="B5" i="9"/>
  <c r="C29" i="10"/>
  <c r="C28" i="10"/>
  <c r="C27" i="10"/>
  <c r="C26" i="10"/>
  <c r="C25" i="10"/>
  <c r="C24" i="10"/>
  <c r="C17" i="10"/>
  <c r="C16" i="10"/>
  <c r="C15" i="10"/>
  <c r="C14" i="10"/>
  <c r="C13" i="10"/>
  <c r="C12" i="10"/>
  <c r="C11" i="10"/>
  <c r="C10" i="10"/>
  <c r="C9" i="10"/>
  <c r="C29" i="9"/>
  <c r="C28" i="9"/>
  <c r="C27" i="9"/>
  <c r="C26" i="9"/>
  <c r="C25" i="9"/>
  <c r="C24" i="9"/>
  <c r="C17" i="9"/>
  <c r="C16" i="9"/>
  <c r="C15" i="9"/>
  <c r="C14" i="9"/>
  <c r="C13" i="9"/>
  <c r="C12" i="9"/>
  <c r="C11" i="9"/>
  <c r="C10" i="9"/>
  <c r="C9" i="9"/>
  <c r="C5" i="2"/>
  <c r="B5" i="2"/>
  <c r="C29" i="2"/>
  <c r="C28" i="2"/>
  <c r="C27" i="2"/>
  <c r="C26" i="2"/>
  <c r="C25" i="2"/>
  <c r="C17" i="2"/>
  <c r="C16" i="2"/>
  <c r="C15" i="2"/>
  <c r="C14" i="2"/>
  <c r="C13" i="2"/>
  <c r="C12" i="2"/>
  <c r="C11" i="2"/>
  <c r="C10" i="2"/>
  <c r="C9" i="2"/>
</calcChain>
</file>

<file path=xl/sharedStrings.xml><?xml version="1.0" encoding="utf-8"?>
<sst xmlns="http://schemas.openxmlformats.org/spreadsheetml/2006/main" count="402" uniqueCount="57">
  <si>
    <t>Omplir exclussivament els camps en GROC</t>
  </si>
  <si>
    <t>Dades del proveïdor</t>
  </si>
  <si>
    <t xml:space="preserve">Empresa </t>
  </si>
  <si>
    <t>Nom de l'empresa</t>
  </si>
  <si>
    <t>CIF</t>
  </si>
  <si>
    <t>Contacte principal</t>
  </si>
  <si>
    <t>Contacte principal per aquest SDA.</t>
  </si>
  <si>
    <t>Contacte per incidències</t>
  </si>
  <si>
    <t>Contacte per incidències.</t>
  </si>
  <si>
    <t>Pàgina web</t>
  </si>
  <si>
    <t>Pàgina web de l'empresa</t>
  </si>
  <si>
    <t>Aquest full s’ha d’emplenar per cada subcategoria per la qual el proveïdor es vulgui acreditar. Cal indicar el fabricant i, si escau, els serveis associats que es volen oferir</t>
  </si>
  <si>
    <t>Equipament</t>
  </si>
  <si>
    <t>Subcategoria per a la qual es presenta</t>
  </si>
  <si>
    <t>Empresa</t>
  </si>
  <si>
    <t>Relació de fabricants. Un fabricant per línia.</t>
  </si>
  <si>
    <t>Producte (s), un producte per línia. (Veure nota 1)</t>
  </si>
  <si>
    <t>Web del fabricant</t>
  </si>
  <si>
    <t>Aporta certificat de distribuïdor del fabricant. 
Indicar SI / NO. (Veure nota 2)</t>
  </si>
  <si>
    <t xml:space="preserve">Contacte comercial </t>
  </si>
  <si>
    <t>Telèfon de contacte</t>
  </si>
  <si>
    <t>Adreça electrònica</t>
  </si>
  <si>
    <t xml:space="preserve">Contacte de serveis </t>
  </si>
  <si>
    <t>Telèfon de contacte serveis</t>
  </si>
  <si>
    <t>Subcategoria 1.1.</t>
  </si>
  <si>
    <t xml:space="preserve">(1) Omplir aquest camp només si NO es proposa acreditar tots els productes del fabricant per a aquesta subcategoria. Deixar en blanc si es vol acreditar tot el catàleg del fabricant per a la subcategoria. </t>
  </si>
  <si>
    <t>(2) Per a cada fabricant i/o equipament proposat és un requisit aportar els certificats d'autorització emès pel fabricant. En cas que el sol·licitant sigui el mateix fabricant, serà suficient aportar una declaració responsable. L’absència d’aquesta documentació comportarà l’exclusió de la proposta per a aquest fabricant i/o equipament.</t>
  </si>
  <si>
    <t>Serveis</t>
  </si>
  <si>
    <t>Serveis associats</t>
  </si>
  <si>
    <t>S'oferiran serveis associats?
Indicar SI / NO</t>
  </si>
  <si>
    <t>Preu màxim ofert (4)</t>
  </si>
  <si>
    <t xml:space="preserve">Instal·lació, connexió, configuració i posada en marxa </t>
  </si>
  <si>
    <t>SI (obligatori)</t>
  </si>
  <si>
    <t xml:space="preserve">Consultoria </t>
  </si>
  <si>
    <t>Extensió de garantia</t>
  </si>
  <si>
    <t xml:space="preserve">Formació </t>
  </si>
  <si>
    <t xml:space="preserve">Accions de suport puntual </t>
  </si>
  <si>
    <t xml:space="preserve">Préstec d'equips </t>
  </si>
  <si>
    <t>(3) En cas d'oferir serveis associats, és un requisit aportar el certificat d'autorització emès pel fabricant que autoritzi a prestar-los. En cas que el sol·licitant sigui el mateix fabricant, serà suficient aportar una declaració responsable. L’absència d’aquesta documentació comportarà l’exclusió de la proposta per a aquest fabricant i/o equipament.</t>
  </si>
  <si>
    <t>Categoria</t>
  </si>
  <si>
    <t>Descripcció</t>
  </si>
  <si>
    <t>Categoria 1</t>
  </si>
  <si>
    <t>Subministrament d’equipament de centres de processament de dades (CPD)</t>
  </si>
  <si>
    <t>Servidors i solucions d'emmagatzematge</t>
  </si>
  <si>
    <t>Subcategoria 1.2.</t>
  </si>
  <si>
    <t>Solucions d'hiperconvergència</t>
  </si>
  <si>
    <t>Subcategoria 1.3.</t>
  </si>
  <si>
    <t>Solucions d'alimentació i infraestructures físiques associades a CPD</t>
  </si>
  <si>
    <t>Categoria 2</t>
  </si>
  <si>
    <t>Subministrament de sistemes i equips de control d'accessos, aforaments i gestió de cues</t>
  </si>
  <si>
    <t>Subcategoria 2.1.</t>
  </si>
  <si>
    <t>Control d'accessos, control d'aforaments, gestió de cues i control de distàncies.</t>
  </si>
  <si>
    <t>Subcategoria 2.2.</t>
  </si>
  <si>
    <t>Gestió d'espais, agendes i comunicació digital</t>
  </si>
  <si>
    <t>Subcategoria 2.3.</t>
  </si>
  <si>
    <t xml:space="preserve">Sistemes de gestió i control de sales tècniques i edificis </t>
  </si>
  <si>
    <t>Aporta acreditació de serveis per part dels fabricants
Indicar SI / NO (Veure nota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</si>
</sst>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0"/>
      <name val="Arial"/>
      <family val="2"/>
    </font>
    <font>
      <sz val="11"/>
      <color theme="1"/>
      <name val="Arial"/>
      <family val="2"/>
    </font>
    <font>
      <b/>
      <sz val="11"/>
      <color theme="1"/>
      <name val="Arial"/>
      <family val="2"/>
    </font>
    <font>
      <b/>
      <sz val="11"/>
      <color rgb="FF000000"/>
      <name val="Arial"/>
      <family val="2"/>
    </font>
    <font>
      <sz val="11"/>
      <color rgb="FFFF0000"/>
      <name val="Calibri"/>
      <family val="2"/>
      <scheme val="minor"/>
    </font>
    <font>
      <sz val="11"/>
      <color rgb="FFFF0000"/>
      <name val="Arial"/>
      <family val="2"/>
    </font>
    <font>
      <sz val="11"/>
      <name val="Calibri"/>
      <family val="2"/>
      <scheme val="minor"/>
    </font>
    <font>
      <sz val="11"/>
      <name val="Arial"/>
      <family val="2"/>
    </font>
  </fonts>
  <fills count="5">
    <fill>
      <patternFill patternType="none"/>
    </fill>
    <fill>
      <patternFill patternType="gray125"/>
    </fill>
    <fill>
      <patternFill patternType="solid">
        <fgColor rgb="FF2A7886"/>
        <bgColor indexed="64"/>
      </patternFill>
    </fill>
    <fill>
      <patternFill patternType="solid">
        <fgColor rgb="FFFFFF00"/>
        <bgColor indexed="64"/>
      </patternFill>
    </fill>
    <fill>
      <patternFill patternType="solid">
        <fgColor theme="0"/>
        <bgColor indexed="64"/>
      </patternFill>
    </fill>
  </fills>
  <borders count="11">
    <border>
      <left/>
      <right/>
      <top/>
      <bottom/>
      <diagonal/>
    </border>
    <border>
      <left style="thin">
        <color theme="0"/>
      </left>
      <right style="thin">
        <color theme="0"/>
      </right>
      <top style="thin">
        <color theme="0"/>
      </top>
      <bottom style="thin">
        <color theme="0"/>
      </bottom>
      <diagonal/>
    </border>
    <border>
      <left style="thin">
        <color rgb="FF2A7886"/>
      </left>
      <right style="thin">
        <color rgb="FF2A7886"/>
      </right>
      <top/>
      <bottom style="thin">
        <color rgb="FF2A7886"/>
      </bottom>
      <diagonal/>
    </border>
    <border>
      <left style="thin">
        <color rgb="FF2A7886"/>
      </left>
      <right style="thin">
        <color rgb="FF2A7886"/>
      </right>
      <top style="thin">
        <color rgb="FF2A7886"/>
      </top>
      <bottom style="thin">
        <color rgb="FF2A7886"/>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right/>
      <top style="thin">
        <color rgb="FF2A7886"/>
      </top>
      <bottom style="thin">
        <color rgb="FF2A7886"/>
      </bottom>
      <diagonal/>
    </border>
    <border>
      <left/>
      <right style="thin">
        <color theme="0"/>
      </right>
      <top style="thin">
        <color theme="0"/>
      </top>
      <bottom/>
      <diagonal/>
    </border>
    <border>
      <left style="thin">
        <color rgb="FF2A7886"/>
      </left>
      <right/>
      <top/>
      <bottom style="thin">
        <color rgb="FF2A7886"/>
      </bottom>
      <diagonal/>
    </border>
    <border>
      <left style="thin">
        <color rgb="FF2A7886"/>
      </left>
      <right/>
      <top style="thin">
        <color rgb="FF2A7886"/>
      </top>
      <bottom style="thin">
        <color rgb="FF2A7886"/>
      </bottom>
      <diagonal/>
    </border>
    <border>
      <left style="thin">
        <color theme="0"/>
      </left>
      <right/>
      <top style="thin">
        <color theme="0"/>
      </top>
      <bottom/>
      <diagonal/>
    </border>
  </borders>
  <cellStyleXfs count="1">
    <xf numFmtId="0" fontId="0" fillId="0" borderId="0"/>
  </cellStyleXfs>
  <cellXfs count="44">
    <xf numFmtId="0" fontId="0" fillId="0" borderId="0" xfId="0"/>
    <xf numFmtId="0" fontId="1" fillId="2" borderId="1" xfId="0" applyFont="1" applyFill="1" applyBorder="1" applyAlignment="1">
      <alignment horizontal="center" vertical="center" wrapText="1"/>
    </xf>
    <xf numFmtId="0" fontId="3" fillId="0" borderId="0" xfId="0" applyFont="1"/>
    <xf numFmtId="0" fontId="2" fillId="0" borderId="0" xfId="0" applyFont="1"/>
    <xf numFmtId="0" fontId="2" fillId="0" borderId="2" xfId="0" applyFont="1" applyBorder="1" applyAlignment="1">
      <alignment horizontal="center"/>
    </xf>
    <xf numFmtId="0" fontId="2" fillId="3" borderId="2" xfId="0" applyFont="1" applyFill="1" applyBorder="1"/>
    <xf numFmtId="0" fontId="2" fillId="3" borderId="3" xfId="0" applyFont="1" applyFill="1" applyBorder="1"/>
    <xf numFmtId="0" fontId="3" fillId="3" borderId="3" xfId="0" applyFont="1" applyFill="1" applyBorder="1" applyAlignment="1">
      <alignment vertical="center" wrapText="1"/>
    </xf>
    <xf numFmtId="0" fontId="3" fillId="3" borderId="3" xfId="0" applyFont="1" applyFill="1" applyBorder="1"/>
    <xf numFmtId="0" fontId="2" fillId="3" borderId="3" xfId="0" applyFont="1" applyFill="1" applyBorder="1" applyAlignment="1">
      <alignment wrapText="1"/>
    </xf>
    <xf numFmtId="0" fontId="0" fillId="0" borderId="0" xfId="0" applyAlignment="1">
      <alignment horizontal="left"/>
    </xf>
    <xf numFmtId="0" fontId="2" fillId="3" borderId="0" xfId="0" applyFont="1" applyFill="1"/>
    <xf numFmtId="0" fontId="0" fillId="2" borderId="0" xfId="0" applyFill="1"/>
    <xf numFmtId="0" fontId="1" fillId="0" borderId="5" xfId="0" applyFont="1" applyBorder="1" applyAlignment="1">
      <alignment horizontal="center" vertical="center" wrapText="1"/>
    </xf>
    <xf numFmtId="0" fontId="2" fillId="0" borderId="3" xfId="0" applyFont="1" applyBorder="1" applyAlignment="1">
      <alignment horizontal="center"/>
    </xf>
    <xf numFmtId="0" fontId="1" fillId="2" borderId="5" xfId="0" applyFont="1" applyFill="1" applyBorder="1" applyAlignment="1">
      <alignment horizontal="center" vertical="center" wrapText="1"/>
    </xf>
    <xf numFmtId="0" fontId="1" fillId="2" borderId="4" xfId="0" applyFont="1" applyFill="1" applyBorder="1" applyAlignment="1">
      <alignment horizontal="left" vertical="center"/>
    </xf>
    <xf numFmtId="0" fontId="1" fillId="2" borderId="0" xfId="0" applyFont="1" applyFill="1" applyAlignment="1">
      <alignment horizontal="left" vertical="center"/>
    </xf>
    <xf numFmtId="0" fontId="3" fillId="3" borderId="0" xfId="0" applyFont="1" applyFill="1"/>
    <xf numFmtId="0" fontId="1" fillId="0" borderId="7" xfId="0" applyFont="1" applyBorder="1" applyAlignment="1">
      <alignment horizontal="center" vertical="center" wrapText="1"/>
    </xf>
    <xf numFmtId="0" fontId="1" fillId="2" borderId="0" xfId="0" applyFont="1" applyFill="1"/>
    <xf numFmtId="0" fontId="1" fillId="4" borderId="0" xfId="0" applyFont="1" applyFill="1" applyAlignment="1">
      <alignment horizontal="center" vertical="center" wrapText="1"/>
    </xf>
    <xf numFmtId="0" fontId="2" fillId="4" borderId="0" xfId="0" applyFont="1" applyFill="1"/>
    <xf numFmtId="0" fontId="1" fillId="2" borderId="4" xfId="0" applyFont="1" applyFill="1" applyBorder="1" applyAlignment="1">
      <alignment horizontal="left" vertical="center" wrapText="1"/>
    </xf>
    <xf numFmtId="0" fontId="2" fillId="0" borderId="0" xfId="0" applyFont="1" applyAlignment="1">
      <alignment horizontal="center"/>
    </xf>
    <xf numFmtId="0" fontId="1" fillId="2" borderId="4" xfId="0" applyFont="1" applyFill="1" applyBorder="1" applyAlignment="1">
      <alignment horizontal="center" vertical="center" wrapText="1"/>
    </xf>
    <xf numFmtId="0" fontId="2" fillId="0" borderId="0" xfId="0" applyFont="1" applyAlignment="1">
      <alignment wrapText="1"/>
    </xf>
    <xf numFmtId="0" fontId="5" fillId="0" borderId="0" xfId="0" applyFont="1" applyAlignment="1">
      <alignment horizontal="left"/>
    </xf>
    <xf numFmtId="0" fontId="6" fillId="0" borderId="0" xfId="0" applyFont="1"/>
    <xf numFmtId="0" fontId="7" fillId="0" borderId="6" xfId="0" applyFont="1" applyBorder="1" applyAlignment="1">
      <alignment horizontal="center"/>
    </xf>
    <xf numFmtId="0" fontId="7" fillId="0" borderId="6" xfId="0" applyFont="1" applyBorder="1" applyAlignment="1">
      <alignment horizontal="left"/>
    </xf>
    <xf numFmtId="0" fontId="7" fillId="0" borderId="6" xfId="0" applyFont="1" applyBorder="1"/>
    <xf numFmtId="0" fontId="1" fillId="0" borderId="10" xfId="0" applyFont="1" applyBorder="1" applyAlignment="1">
      <alignment horizontal="center" vertical="center" wrapText="1"/>
    </xf>
    <xf numFmtId="0" fontId="8" fillId="0" borderId="8" xfId="0" applyFont="1" applyBorder="1" applyAlignment="1">
      <alignment horizontal="center"/>
    </xf>
    <xf numFmtId="0" fontId="8" fillId="0" borderId="9" xfId="0" applyFont="1" applyBorder="1" applyAlignment="1">
      <alignment horizontal="center"/>
    </xf>
    <xf numFmtId="0" fontId="7" fillId="0" borderId="0" xfId="0" applyFont="1" applyAlignment="1">
      <alignment horizontal="left"/>
    </xf>
    <xf numFmtId="0" fontId="1" fillId="2" borderId="0" xfId="0" applyFont="1" applyFill="1" applyAlignment="1">
      <alignment horizontal="left"/>
    </xf>
    <xf numFmtId="0" fontId="3" fillId="0" borderId="0" xfId="0" quotePrefix="1" applyFont="1"/>
    <xf numFmtId="0" fontId="2" fillId="4" borderId="0" xfId="0" applyFont="1" applyFill="1" applyAlignment="1">
      <alignment wrapText="1"/>
    </xf>
    <xf numFmtId="0" fontId="4" fillId="4" borderId="0" xfId="0" applyFont="1" applyFill="1" applyAlignment="1">
      <alignment horizontal="left" vertical="center"/>
    </xf>
    <xf numFmtId="0" fontId="8" fillId="0" borderId="8" xfId="0" applyFont="1" applyBorder="1" applyAlignment="1">
      <alignment horizontal="left" vertical="top" wrapText="1"/>
    </xf>
    <xf numFmtId="0" fontId="8" fillId="0" borderId="8" xfId="0" applyFont="1" applyBorder="1" applyAlignment="1">
      <alignment horizontal="center" vertical="center" wrapText="1"/>
    </xf>
    <xf numFmtId="0" fontId="8" fillId="3" borderId="3" xfId="0" applyFont="1" applyFill="1" applyBorder="1" applyAlignment="1">
      <alignment horizontal="center" vertical="center" wrapText="1"/>
    </xf>
    <xf numFmtId="0" fontId="8" fillId="3" borderId="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2A78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B1A84-5862-46EE-8E04-16948D4A3BF5}">
  <sheetPr>
    <tabColor theme="7" tint="0.39997558519241921"/>
  </sheetPr>
  <dimension ref="B2:C11"/>
  <sheetViews>
    <sheetView showGridLines="0" workbookViewId="0">
      <selection activeCell="C13" sqref="C13"/>
    </sheetView>
  </sheetViews>
  <sheetFormatPr defaultColWidth="8.7265625" defaultRowHeight="14.5" x14ac:dyDescent="0.35"/>
  <cols>
    <col min="2" max="2" width="46.54296875" customWidth="1"/>
    <col min="3" max="3" width="34.453125" bestFit="1" customWidth="1"/>
  </cols>
  <sheetData>
    <row r="2" spans="2:3" x14ac:dyDescent="0.35">
      <c r="B2" s="18" t="s">
        <v>0</v>
      </c>
      <c r="C2" s="3"/>
    </row>
    <row r="3" spans="2:3" x14ac:dyDescent="0.35">
      <c r="C3" s="3"/>
    </row>
    <row r="4" spans="2:3" x14ac:dyDescent="0.35">
      <c r="B4" s="2" t="s">
        <v>1</v>
      </c>
      <c r="C4" s="3"/>
    </row>
    <row r="5" spans="2:3" x14ac:dyDescent="0.35">
      <c r="B5" s="16" t="s">
        <v>2</v>
      </c>
      <c r="C5" s="6" t="s">
        <v>3</v>
      </c>
    </row>
    <row r="6" spans="2:3" x14ac:dyDescent="0.35">
      <c r="B6" s="16" t="s">
        <v>4</v>
      </c>
      <c r="C6" s="6" t="s">
        <v>4</v>
      </c>
    </row>
    <row r="7" spans="2:3" x14ac:dyDescent="0.35">
      <c r="B7" s="16" t="s">
        <v>5</v>
      </c>
      <c r="C7" s="6" t="s">
        <v>6</v>
      </c>
    </row>
    <row r="8" spans="2:3" x14ac:dyDescent="0.35">
      <c r="B8" s="16" t="s">
        <v>7</v>
      </c>
      <c r="C8" s="6" t="s">
        <v>8</v>
      </c>
    </row>
    <row r="9" spans="2:3" x14ac:dyDescent="0.35">
      <c r="B9" s="17" t="s">
        <v>9</v>
      </c>
      <c r="C9" s="6" t="s">
        <v>10</v>
      </c>
    </row>
    <row r="10" spans="2:3" x14ac:dyDescent="0.35">
      <c r="B10" s="3"/>
      <c r="C10" s="3"/>
    </row>
    <row r="11" spans="2:3" x14ac:dyDescent="0.35">
      <c r="B11" s="3"/>
      <c r="C11" s="3"/>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E550A-347D-4B1D-8113-DEB9AA210371}">
  <sheetPr>
    <tabColor theme="7" tint="0.39997558519241921"/>
  </sheetPr>
  <dimension ref="B1:Q41"/>
  <sheetViews>
    <sheetView showGridLines="0" tabSelected="1" topLeftCell="A8" zoomScale="64" zoomScaleNormal="85" workbookViewId="0">
      <selection activeCell="G27" sqref="G27"/>
    </sheetView>
  </sheetViews>
  <sheetFormatPr defaultColWidth="11.453125" defaultRowHeight="14" x14ac:dyDescent="0.3"/>
  <cols>
    <col min="1" max="1" width="11.453125" style="3"/>
    <col min="2" max="2" width="25.26953125" style="3" customWidth="1"/>
    <col min="3" max="3" width="22.1796875" style="3" customWidth="1"/>
    <col min="4" max="4" width="37.81640625" style="3" customWidth="1"/>
    <col min="5" max="5" width="39.81640625" style="3" customWidth="1"/>
    <col min="6" max="7" width="34.81640625" style="3" customWidth="1"/>
    <col min="8" max="8" width="30" style="3" customWidth="1"/>
    <col min="9" max="9" width="37.453125" style="3" customWidth="1"/>
    <col min="10" max="10" width="34.7265625" style="3" customWidth="1"/>
    <col min="11" max="11" width="22" style="3" customWidth="1"/>
    <col min="12" max="12" width="15.1796875" style="3" customWidth="1"/>
    <col min="13" max="13" width="15.81640625" style="3" customWidth="1"/>
    <col min="14" max="14" width="15.54296875" style="3" customWidth="1"/>
    <col min="15" max="15" width="16.81640625" style="3" customWidth="1"/>
    <col min="16" max="16" width="21.54296875" style="3" customWidth="1"/>
    <col min="17" max="16384" width="11.453125" style="3"/>
  </cols>
  <sheetData>
    <row r="1" spans="2:17" x14ac:dyDescent="0.3">
      <c r="B1" s="3" t="s">
        <v>11</v>
      </c>
    </row>
    <row r="3" spans="2:17" x14ac:dyDescent="0.3">
      <c r="B3" s="18" t="s">
        <v>0</v>
      </c>
      <c r="C3" s="11"/>
      <c r="D3" s="11"/>
      <c r="I3" s="13"/>
    </row>
    <row r="4" spans="2:17" x14ac:dyDescent="0.3">
      <c r="B4" s="2"/>
      <c r="I4" s="13"/>
    </row>
    <row r="5" spans="2:17" x14ac:dyDescent="0.3">
      <c r="B5" s="20" t="str">
        <f>B35</f>
        <v>Subcategoria 1.1.</v>
      </c>
      <c r="C5" s="36" t="str">
        <f>C35</f>
        <v>Servidors i solucions d'emmagatzematge</v>
      </c>
      <c r="D5" s="20"/>
      <c r="E5" s="20"/>
      <c r="F5" s="20"/>
      <c r="G5" s="20"/>
      <c r="H5" s="20"/>
      <c r="I5" s="19"/>
    </row>
    <row r="6" spans="2:17" x14ac:dyDescent="0.3">
      <c r="I6" s="13"/>
    </row>
    <row r="7" spans="2:17" x14ac:dyDescent="0.3">
      <c r="B7" s="1" t="s">
        <v>12</v>
      </c>
      <c r="I7" s="32"/>
      <c r="K7" s="28"/>
      <c r="L7" s="28"/>
      <c r="M7" s="28"/>
    </row>
    <row r="8" spans="2:17" ht="42" x14ac:dyDescent="0.35">
      <c r="B8" s="1" t="s">
        <v>13</v>
      </c>
      <c r="C8" s="1" t="s">
        <v>14</v>
      </c>
      <c r="D8" s="23" t="s">
        <v>15</v>
      </c>
      <c r="E8" s="23" t="s">
        <v>16</v>
      </c>
      <c r="F8" s="25" t="s">
        <v>17</v>
      </c>
      <c r="G8" s="1" t="s">
        <v>18</v>
      </c>
      <c r="H8" s="1" t="s">
        <v>19</v>
      </c>
      <c r="I8" s="1" t="s">
        <v>20</v>
      </c>
      <c r="J8" s="1" t="s">
        <v>21</v>
      </c>
      <c r="K8" s="1" t="s">
        <v>22</v>
      </c>
      <c r="L8" s="1" t="s">
        <v>23</v>
      </c>
      <c r="M8" s="1" t="s">
        <v>21</v>
      </c>
      <c r="N8"/>
      <c r="O8"/>
      <c r="P8"/>
      <c r="Q8"/>
    </row>
    <row r="9" spans="2:17" ht="14.5" x14ac:dyDescent="0.35">
      <c r="B9" s="29" t="s">
        <v>24</v>
      </c>
      <c r="C9" s="4" t="str">
        <f>'Dades ofertant'!$C$5</f>
        <v>Nom de l'empresa</v>
      </c>
      <c r="D9" s="5"/>
      <c r="E9" s="5"/>
      <c r="F9" s="5"/>
      <c r="G9" s="5"/>
      <c r="H9" s="5"/>
      <c r="I9" s="5"/>
      <c r="J9" s="5"/>
      <c r="K9" s="5"/>
      <c r="L9" s="5"/>
      <c r="M9" s="5"/>
      <c r="N9"/>
      <c r="O9"/>
      <c r="P9"/>
      <c r="Q9"/>
    </row>
    <row r="10" spans="2:17" ht="14.5" x14ac:dyDescent="0.35">
      <c r="B10" s="29" t="s">
        <v>24</v>
      </c>
      <c r="C10" s="14" t="str">
        <f>'Dades ofertant'!$C$5</f>
        <v>Nom de l'empresa</v>
      </c>
      <c r="D10" s="6"/>
      <c r="E10" s="6"/>
      <c r="F10" s="6"/>
      <c r="G10" s="6"/>
      <c r="H10" s="6"/>
      <c r="I10" s="6"/>
      <c r="J10" s="6"/>
      <c r="K10" s="6"/>
      <c r="L10" s="6"/>
      <c r="M10" s="6"/>
      <c r="N10"/>
      <c r="O10"/>
      <c r="P10"/>
      <c r="Q10"/>
    </row>
    <row r="11" spans="2:17" ht="14.5" x14ac:dyDescent="0.35">
      <c r="B11" s="29" t="s">
        <v>24</v>
      </c>
      <c r="C11" s="14" t="str">
        <f>'Dades ofertant'!$C$5</f>
        <v>Nom de l'empresa</v>
      </c>
      <c r="D11" s="6"/>
      <c r="E11" s="6"/>
      <c r="F11" s="6"/>
      <c r="G11" s="6"/>
      <c r="H11" s="6"/>
      <c r="I11" s="6"/>
      <c r="J11" s="6"/>
      <c r="K11" s="6"/>
      <c r="L11" s="6"/>
      <c r="M11" s="6"/>
      <c r="N11"/>
      <c r="O11"/>
      <c r="P11"/>
      <c r="Q11"/>
    </row>
    <row r="12" spans="2:17" ht="14.5" x14ac:dyDescent="0.35">
      <c r="B12" s="29" t="s">
        <v>24</v>
      </c>
      <c r="C12" s="14" t="str">
        <f>'Dades ofertant'!$C$5</f>
        <v>Nom de l'empresa</v>
      </c>
      <c r="D12" s="6"/>
      <c r="E12" s="6"/>
      <c r="F12" s="6"/>
      <c r="G12" s="6"/>
      <c r="H12" s="6"/>
      <c r="I12" s="6"/>
      <c r="J12" s="6"/>
      <c r="K12" s="6"/>
      <c r="L12" s="6"/>
      <c r="M12" s="6"/>
      <c r="N12"/>
      <c r="O12"/>
      <c r="P12"/>
      <c r="Q12"/>
    </row>
    <row r="13" spans="2:17" ht="14.5" x14ac:dyDescent="0.35">
      <c r="B13" s="29" t="s">
        <v>24</v>
      </c>
      <c r="C13" s="14" t="str">
        <f>'Dades ofertant'!$C$5</f>
        <v>Nom de l'empresa</v>
      </c>
      <c r="D13" s="6"/>
      <c r="E13" s="6"/>
      <c r="F13" s="6"/>
      <c r="G13" s="6"/>
      <c r="H13" s="6"/>
      <c r="I13" s="6"/>
      <c r="J13" s="6"/>
      <c r="K13" s="6"/>
      <c r="L13" s="6"/>
      <c r="M13" s="6"/>
      <c r="N13"/>
      <c r="O13"/>
      <c r="P13"/>
      <c r="Q13"/>
    </row>
    <row r="14" spans="2:17" ht="14.5" x14ac:dyDescent="0.35">
      <c r="B14" s="29" t="s">
        <v>24</v>
      </c>
      <c r="C14" s="14" t="str">
        <f>'Dades ofertant'!$C$5</f>
        <v>Nom de l'empresa</v>
      </c>
      <c r="D14" s="7"/>
      <c r="E14" s="7"/>
      <c r="F14" s="8"/>
      <c r="G14" s="8"/>
      <c r="H14" s="6"/>
      <c r="I14" s="6"/>
      <c r="J14" s="6"/>
      <c r="K14" s="6"/>
      <c r="L14" s="6"/>
      <c r="M14" s="6"/>
      <c r="N14"/>
      <c r="O14"/>
      <c r="P14"/>
      <c r="Q14"/>
    </row>
    <row r="15" spans="2:17" ht="14.5" x14ac:dyDescent="0.35">
      <c r="B15" s="29" t="s">
        <v>24</v>
      </c>
      <c r="C15" s="14" t="str">
        <f>'Dades ofertant'!$C$5</f>
        <v>Nom de l'empresa</v>
      </c>
      <c r="D15" s="6"/>
      <c r="E15" s="6"/>
      <c r="F15" s="8"/>
      <c r="G15" s="8"/>
      <c r="H15" s="6"/>
      <c r="I15" s="6"/>
      <c r="J15" s="6"/>
      <c r="K15" s="6"/>
      <c r="L15" s="6"/>
      <c r="M15" s="6"/>
      <c r="N15"/>
      <c r="O15"/>
      <c r="P15"/>
      <c r="Q15"/>
    </row>
    <row r="16" spans="2:17" ht="14.5" x14ac:dyDescent="0.35">
      <c r="B16" s="29" t="s">
        <v>24</v>
      </c>
      <c r="C16" s="14" t="str">
        <f>'Dades ofertant'!$C$5</f>
        <v>Nom de l'empresa</v>
      </c>
      <c r="D16" s="9"/>
      <c r="E16" s="9"/>
      <c r="F16" s="6"/>
      <c r="G16" s="6"/>
      <c r="H16" s="6"/>
      <c r="I16" s="6"/>
      <c r="J16" s="6"/>
      <c r="K16" s="6"/>
      <c r="L16" s="6"/>
      <c r="M16" s="6"/>
      <c r="N16"/>
      <c r="O16"/>
      <c r="P16"/>
      <c r="Q16"/>
    </row>
    <row r="17" spans="2:17" ht="14.5" x14ac:dyDescent="0.35">
      <c r="B17" s="29" t="s">
        <v>24</v>
      </c>
      <c r="C17" s="14" t="str">
        <f>'Dades ofertant'!$C$5</f>
        <v>Nom de l'empresa</v>
      </c>
      <c r="D17" s="6"/>
      <c r="E17" s="6"/>
      <c r="F17" s="6"/>
      <c r="G17" s="6"/>
      <c r="H17" s="6"/>
      <c r="I17" s="6"/>
      <c r="J17" s="6"/>
      <c r="K17" s="6"/>
      <c r="L17" s="6"/>
      <c r="M17" s="6"/>
      <c r="N17"/>
      <c r="O17"/>
      <c r="P17"/>
      <c r="Q17"/>
    </row>
    <row r="18" spans="2:17" customFormat="1" ht="14.5" x14ac:dyDescent="0.35"/>
    <row r="19" spans="2:17" x14ac:dyDescent="0.3">
      <c r="B19" s="2" t="s">
        <v>25</v>
      </c>
    </row>
    <row r="20" spans="2:17" x14ac:dyDescent="0.3">
      <c r="B20" s="2" t="s">
        <v>26</v>
      </c>
    </row>
    <row r="21" spans="2:17" x14ac:dyDescent="0.3">
      <c r="B21" s="2"/>
    </row>
    <row r="22" spans="2:17" x14ac:dyDescent="0.3">
      <c r="B22" s="1" t="s">
        <v>27</v>
      </c>
    </row>
    <row r="23" spans="2:17" ht="42" x14ac:dyDescent="0.35">
      <c r="B23" s="1" t="s">
        <v>13</v>
      </c>
      <c r="C23" s="1" t="s">
        <v>14</v>
      </c>
      <c r="D23" s="1" t="s">
        <v>28</v>
      </c>
      <c r="E23" s="1" t="s">
        <v>29</v>
      </c>
      <c r="F23" s="1" t="s">
        <v>56</v>
      </c>
      <c r="G23" s="21" t="s">
        <v>30</v>
      </c>
      <c r="H23"/>
      <c r="K23" s="21"/>
      <c r="L23" s="21"/>
      <c r="M23" s="21"/>
    </row>
    <row r="24" spans="2:17" ht="28" x14ac:dyDescent="0.35">
      <c r="B24" s="29" t="s">
        <v>24</v>
      </c>
      <c r="C24" s="33" t="str">
        <f>'Dades ofertant'!$C$5</f>
        <v>Nom de l'empresa</v>
      </c>
      <c r="D24" s="40" t="s">
        <v>31</v>
      </c>
      <c r="E24" s="41" t="s">
        <v>32</v>
      </c>
      <c r="F24" s="42"/>
      <c r="G24" s="38"/>
      <c r="H24"/>
      <c r="K24" s="22"/>
      <c r="L24" s="22"/>
      <c r="M24" s="22"/>
    </row>
    <row r="25" spans="2:17" ht="14.5" x14ac:dyDescent="0.35">
      <c r="B25" s="29" t="s">
        <v>24</v>
      </c>
      <c r="C25" s="34" t="str">
        <f>'Dades ofertant'!$C$5</f>
        <v>Nom de l'empresa</v>
      </c>
      <c r="D25" s="40" t="s">
        <v>33</v>
      </c>
      <c r="E25" s="43"/>
      <c r="F25" s="42"/>
      <c r="G25" s="38"/>
      <c r="H25"/>
      <c r="K25" s="22"/>
      <c r="L25" s="22"/>
      <c r="M25" s="22"/>
    </row>
    <row r="26" spans="2:17" ht="14.5" x14ac:dyDescent="0.35">
      <c r="B26" s="29" t="s">
        <v>24</v>
      </c>
      <c r="C26" s="34" t="str">
        <f>'Dades ofertant'!$C$5</f>
        <v>Nom de l'empresa</v>
      </c>
      <c r="D26" s="40" t="s">
        <v>34</v>
      </c>
      <c r="E26" s="43"/>
      <c r="F26" s="42"/>
      <c r="G26" s="38"/>
      <c r="H26"/>
      <c r="I26" s="24"/>
      <c r="K26" s="22"/>
      <c r="L26" s="22"/>
      <c r="M26" s="22"/>
    </row>
    <row r="27" spans="2:17" ht="14.5" x14ac:dyDescent="0.35">
      <c r="B27" s="29" t="s">
        <v>24</v>
      </c>
      <c r="C27" s="34" t="str">
        <f>'Dades ofertant'!$C$5</f>
        <v>Nom de l'empresa</v>
      </c>
      <c r="D27" s="40" t="s">
        <v>35</v>
      </c>
      <c r="E27" s="43"/>
      <c r="F27" s="42"/>
      <c r="G27" s="38"/>
      <c r="H27"/>
      <c r="K27" s="22"/>
      <c r="L27" s="22"/>
      <c r="M27" s="22"/>
    </row>
    <row r="28" spans="2:17" ht="14.5" x14ac:dyDescent="0.35">
      <c r="B28" s="29" t="s">
        <v>24</v>
      </c>
      <c r="C28" s="34" t="str">
        <f>'Dades ofertant'!$C$5</f>
        <v>Nom de l'empresa</v>
      </c>
      <c r="D28" s="40" t="s">
        <v>36</v>
      </c>
      <c r="E28" s="43"/>
      <c r="F28" s="42"/>
      <c r="G28" s="22"/>
      <c r="H28"/>
      <c r="K28" s="22"/>
      <c r="L28" s="22"/>
      <c r="M28" s="22"/>
    </row>
    <row r="29" spans="2:17" ht="14.5" x14ac:dyDescent="0.35">
      <c r="B29" s="29" t="s">
        <v>24</v>
      </c>
      <c r="C29" s="34" t="str">
        <f>'Dades ofertant'!$C$5</f>
        <v>Nom de l'empresa</v>
      </c>
      <c r="D29" s="40" t="s">
        <v>37</v>
      </c>
      <c r="E29" s="43"/>
      <c r="F29" s="42"/>
      <c r="G29" s="39"/>
      <c r="H29"/>
      <c r="K29" s="22"/>
      <c r="L29" s="22"/>
      <c r="M29" s="22"/>
    </row>
    <row r="30" spans="2:17" ht="14.5" x14ac:dyDescent="0.35">
      <c r="B30" s="24"/>
      <c r="C30" s="24"/>
      <c r="D30" s="24"/>
      <c r="E30" s="26"/>
      <c r="F30" s="26"/>
      <c r="G30" s="26"/>
      <c r="H30"/>
      <c r="K30" s="22"/>
      <c r="L30" s="22"/>
      <c r="M30" s="22"/>
    </row>
    <row r="31" spans="2:17" x14ac:dyDescent="0.3">
      <c r="B31" s="37" t="s">
        <v>38</v>
      </c>
    </row>
    <row r="33" spans="2:11" ht="14.5" x14ac:dyDescent="0.35">
      <c r="B33" s="15" t="s">
        <v>39</v>
      </c>
      <c r="C33" s="15" t="s">
        <v>40</v>
      </c>
      <c r="D33" s="12"/>
      <c r="E33" s="12"/>
      <c r="F33" s="12"/>
      <c r="G33" s="12"/>
      <c r="H33"/>
      <c r="I33"/>
      <c r="K33"/>
    </row>
    <row r="34" spans="2:11" ht="14.5" x14ac:dyDescent="0.35">
      <c r="B34" s="29" t="s">
        <v>41</v>
      </c>
      <c r="C34" s="30" t="s">
        <v>42</v>
      </c>
      <c r="D34" s="31"/>
      <c r="E34" s="30"/>
      <c r="F34" s="35"/>
      <c r="G34" s="35"/>
      <c r="H34" s="27"/>
      <c r="I34" s="10"/>
      <c r="K34" s="10"/>
    </row>
    <row r="35" spans="2:11" ht="14.5" x14ac:dyDescent="0.35">
      <c r="B35" s="29" t="s">
        <v>24</v>
      </c>
      <c r="C35" s="30" t="s">
        <v>43</v>
      </c>
      <c r="D35" s="31"/>
      <c r="E35" s="30"/>
      <c r="F35" s="35"/>
      <c r="G35" s="35"/>
      <c r="H35" s="27"/>
      <c r="I35" s="10"/>
      <c r="K35" s="10"/>
    </row>
    <row r="36" spans="2:11" ht="14.5" x14ac:dyDescent="0.35">
      <c r="B36" s="29" t="s">
        <v>44</v>
      </c>
      <c r="C36" s="30" t="s">
        <v>45</v>
      </c>
      <c r="D36" s="31"/>
      <c r="E36" s="30"/>
      <c r="F36" s="35"/>
      <c r="G36" s="35"/>
      <c r="H36" s="27"/>
      <c r="I36" s="10"/>
      <c r="K36" s="10"/>
    </row>
    <row r="37" spans="2:11" ht="14.5" x14ac:dyDescent="0.35">
      <c r="B37" s="29" t="s">
        <v>46</v>
      </c>
      <c r="C37" s="30" t="s">
        <v>47</v>
      </c>
      <c r="D37" s="31"/>
      <c r="E37" s="30"/>
      <c r="F37" s="35"/>
      <c r="G37" s="35"/>
      <c r="H37" s="27"/>
      <c r="I37" s="10"/>
      <c r="K37" s="10"/>
    </row>
    <row r="38" spans="2:11" ht="14.5" x14ac:dyDescent="0.35">
      <c r="B38" s="29" t="s">
        <v>48</v>
      </c>
      <c r="C38" s="30" t="s">
        <v>49</v>
      </c>
      <c r="D38" s="31"/>
      <c r="E38" s="30"/>
      <c r="F38" s="35"/>
      <c r="G38" s="35"/>
      <c r="H38" s="27"/>
      <c r="I38" s="10"/>
      <c r="K38" s="10"/>
    </row>
    <row r="39" spans="2:11" ht="14.5" x14ac:dyDescent="0.35">
      <c r="B39" s="29" t="s">
        <v>50</v>
      </c>
      <c r="C39" s="30" t="s">
        <v>51</v>
      </c>
      <c r="D39" s="31"/>
      <c r="E39" s="30"/>
      <c r="F39" s="35"/>
      <c r="G39" s="35"/>
      <c r="H39" s="27"/>
      <c r="I39" s="10"/>
      <c r="K39" s="10"/>
    </row>
    <row r="40" spans="2:11" ht="14.5" x14ac:dyDescent="0.35">
      <c r="B40" s="29" t="s">
        <v>52</v>
      </c>
      <c r="C40" s="30" t="s">
        <v>53</v>
      </c>
      <c r="D40" s="31"/>
      <c r="E40" s="30"/>
      <c r="F40" s="35"/>
      <c r="G40" s="35"/>
      <c r="H40" s="27"/>
      <c r="I40" s="10"/>
      <c r="K40" s="10"/>
    </row>
    <row r="41" spans="2:11" ht="14.5" x14ac:dyDescent="0.35">
      <c r="B41" s="29" t="s">
        <v>54</v>
      </c>
      <c r="C41" s="30" t="s">
        <v>55</v>
      </c>
      <c r="D41" s="31"/>
      <c r="E41" s="30"/>
      <c r="F41" s="35"/>
      <c r="G41" s="35"/>
      <c r="H41" s="27"/>
      <c r="I41" s="10"/>
      <c r="K41" s="10"/>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E35E7-6DD9-4F1B-AAB9-EF51220F5790}">
  <sheetPr>
    <tabColor theme="7" tint="0.39997558519241921"/>
  </sheetPr>
  <dimension ref="B1:Q41"/>
  <sheetViews>
    <sheetView showGridLines="0" zoomScale="63" zoomScaleNormal="85" workbookViewId="0">
      <selection activeCell="F23" sqref="F23"/>
    </sheetView>
  </sheetViews>
  <sheetFormatPr defaultColWidth="11.453125" defaultRowHeight="14" x14ac:dyDescent="0.3"/>
  <cols>
    <col min="1" max="1" width="11.453125" style="3"/>
    <col min="2" max="2" width="25.26953125" style="3" customWidth="1"/>
    <col min="3" max="3" width="22.1796875" style="3" customWidth="1"/>
    <col min="4" max="4" width="37.81640625" style="3" customWidth="1"/>
    <col min="5" max="5" width="39.81640625" style="3" customWidth="1"/>
    <col min="6" max="7" width="34.81640625" style="3" customWidth="1"/>
    <col min="8" max="8" width="30" style="3" customWidth="1"/>
    <col min="9" max="9" width="37.453125" style="3" customWidth="1"/>
    <col min="10" max="10" width="34.7265625" style="3" customWidth="1"/>
    <col min="11" max="11" width="22" style="3" customWidth="1"/>
    <col min="12" max="12" width="15.1796875" style="3" customWidth="1"/>
    <col min="13" max="13" width="15.81640625" style="3" customWidth="1"/>
    <col min="14" max="14" width="15.54296875" style="3" customWidth="1"/>
    <col min="15" max="15" width="16.81640625" style="3" customWidth="1"/>
    <col min="16" max="16" width="21.54296875" style="3" customWidth="1"/>
    <col min="17" max="16384" width="11.453125" style="3"/>
  </cols>
  <sheetData>
    <row r="1" spans="2:17" x14ac:dyDescent="0.3">
      <c r="B1" s="3" t="s">
        <v>11</v>
      </c>
    </row>
    <row r="3" spans="2:17" x14ac:dyDescent="0.3">
      <c r="B3" s="18" t="s">
        <v>0</v>
      </c>
      <c r="C3" s="11"/>
      <c r="D3" s="11"/>
      <c r="I3" s="13"/>
    </row>
    <row r="4" spans="2:17" x14ac:dyDescent="0.3">
      <c r="B4" s="2"/>
      <c r="I4" s="13"/>
    </row>
    <row r="5" spans="2:17" x14ac:dyDescent="0.3">
      <c r="B5" s="20" t="str">
        <f>B36</f>
        <v>Subcategoria 1.2.</v>
      </c>
      <c r="C5" s="36" t="str">
        <f>C36</f>
        <v>Solucions d'hiperconvergència</v>
      </c>
      <c r="D5" s="20"/>
      <c r="E5" s="20"/>
      <c r="F5" s="20"/>
      <c r="G5" s="20"/>
      <c r="H5" s="20"/>
      <c r="I5" s="19"/>
    </row>
    <row r="6" spans="2:17" x14ac:dyDescent="0.3">
      <c r="I6" s="13"/>
    </row>
    <row r="7" spans="2:17" x14ac:dyDescent="0.3">
      <c r="B7" s="1" t="s">
        <v>12</v>
      </c>
      <c r="I7" s="32"/>
      <c r="K7" s="28"/>
      <c r="L7" s="28"/>
      <c r="M7" s="28"/>
    </row>
    <row r="8" spans="2:17" ht="42" x14ac:dyDescent="0.35">
      <c r="B8" s="1" t="s">
        <v>13</v>
      </c>
      <c r="C8" s="1" t="s">
        <v>14</v>
      </c>
      <c r="D8" s="23" t="s">
        <v>15</v>
      </c>
      <c r="E8" s="23" t="s">
        <v>16</v>
      </c>
      <c r="F8" s="25" t="s">
        <v>17</v>
      </c>
      <c r="G8" s="1" t="s">
        <v>18</v>
      </c>
      <c r="H8" s="1" t="s">
        <v>19</v>
      </c>
      <c r="I8" s="1" t="s">
        <v>20</v>
      </c>
      <c r="J8" s="1" t="s">
        <v>21</v>
      </c>
      <c r="K8" s="1" t="s">
        <v>22</v>
      </c>
      <c r="L8" s="1" t="s">
        <v>23</v>
      </c>
      <c r="M8" s="1" t="s">
        <v>21</v>
      </c>
      <c r="N8"/>
      <c r="O8"/>
      <c r="P8"/>
      <c r="Q8"/>
    </row>
    <row r="9" spans="2:17" ht="14.5" x14ac:dyDescent="0.35">
      <c r="B9" s="29" t="s">
        <v>44</v>
      </c>
      <c r="C9" s="4" t="str">
        <f>'Dades ofertant'!$C$5</f>
        <v>Nom de l'empresa</v>
      </c>
      <c r="D9" s="5"/>
      <c r="E9" s="5"/>
      <c r="F9" s="5"/>
      <c r="G9" s="5"/>
      <c r="H9" s="5"/>
      <c r="I9" s="5"/>
      <c r="J9" s="5"/>
      <c r="K9" s="5"/>
      <c r="L9" s="5"/>
      <c r="M9" s="5"/>
      <c r="N9"/>
      <c r="O9"/>
      <c r="P9"/>
      <c r="Q9"/>
    </row>
    <row r="10" spans="2:17" ht="14.5" x14ac:dyDescent="0.35">
      <c r="B10" s="29" t="s">
        <v>44</v>
      </c>
      <c r="C10" s="14" t="str">
        <f>'Dades ofertant'!$C$5</f>
        <v>Nom de l'empresa</v>
      </c>
      <c r="D10" s="6"/>
      <c r="E10" s="6"/>
      <c r="F10" s="6"/>
      <c r="G10" s="6"/>
      <c r="H10" s="6"/>
      <c r="I10" s="6"/>
      <c r="J10" s="6"/>
      <c r="K10" s="6"/>
      <c r="L10" s="6"/>
      <c r="M10" s="6"/>
      <c r="N10"/>
      <c r="O10"/>
      <c r="P10"/>
      <c r="Q10"/>
    </row>
    <row r="11" spans="2:17" ht="14.5" x14ac:dyDescent="0.35">
      <c r="B11" s="29" t="s">
        <v>44</v>
      </c>
      <c r="C11" s="14" t="str">
        <f>'Dades ofertant'!$C$5</f>
        <v>Nom de l'empresa</v>
      </c>
      <c r="D11" s="6"/>
      <c r="E11" s="6"/>
      <c r="F11" s="6"/>
      <c r="G11" s="6"/>
      <c r="H11" s="6"/>
      <c r="I11" s="6"/>
      <c r="J11" s="6"/>
      <c r="K11" s="6"/>
      <c r="L11" s="6"/>
      <c r="M11" s="6"/>
      <c r="N11"/>
      <c r="O11"/>
      <c r="P11"/>
      <c r="Q11"/>
    </row>
    <row r="12" spans="2:17" ht="14.5" x14ac:dyDescent="0.35">
      <c r="B12" s="29" t="s">
        <v>44</v>
      </c>
      <c r="C12" s="14" t="str">
        <f>'Dades ofertant'!$C$5</f>
        <v>Nom de l'empresa</v>
      </c>
      <c r="D12" s="6"/>
      <c r="E12" s="6"/>
      <c r="F12" s="6"/>
      <c r="G12" s="6"/>
      <c r="H12" s="6"/>
      <c r="I12" s="6"/>
      <c r="J12" s="6"/>
      <c r="K12" s="6"/>
      <c r="L12" s="6"/>
      <c r="M12" s="6"/>
      <c r="N12"/>
      <c r="O12"/>
      <c r="P12"/>
      <c r="Q12"/>
    </row>
    <row r="13" spans="2:17" ht="14.5" x14ac:dyDescent="0.35">
      <c r="B13" s="29" t="s">
        <v>44</v>
      </c>
      <c r="C13" s="14" t="str">
        <f>'Dades ofertant'!$C$5</f>
        <v>Nom de l'empresa</v>
      </c>
      <c r="D13" s="6"/>
      <c r="E13" s="6"/>
      <c r="F13" s="6"/>
      <c r="G13" s="6"/>
      <c r="H13" s="6"/>
      <c r="I13" s="6"/>
      <c r="J13" s="6"/>
      <c r="K13" s="6"/>
      <c r="L13" s="6"/>
      <c r="M13" s="6"/>
      <c r="N13"/>
      <c r="O13"/>
      <c r="P13"/>
      <c r="Q13"/>
    </row>
    <row r="14" spans="2:17" ht="14.5" x14ac:dyDescent="0.35">
      <c r="B14" s="29" t="s">
        <v>44</v>
      </c>
      <c r="C14" s="14" t="str">
        <f>'Dades ofertant'!$C$5</f>
        <v>Nom de l'empresa</v>
      </c>
      <c r="D14" s="7"/>
      <c r="E14" s="7"/>
      <c r="F14" s="8"/>
      <c r="G14" s="8"/>
      <c r="H14" s="6"/>
      <c r="I14" s="6"/>
      <c r="J14" s="6"/>
      <c r="K14" s="6"/>
      <c r="L14" s="6"/>
      <c r="M14" s="6"/>
      <c r="N14"/>
      <c r="O14"/>
      <c r="P14"/>
      <c r="Q14"/>
    </row>
    <row r="15" spans="2:17" ht="14.5" x14ac:dyDescent="0.35">
      <c r="B15" s="29" t="s">
        <v>44</v>
      </c>
      <c r="C15" s="14" t="str">
        <f>'Dades ofertant'!$C$5</f>
        <v>Nom de l'empresa</v>
      </c>
      <c r="D15" s="6"/>
      <c r="E15" s="6"/>
      <c r="F15" s="8"/>
      <c r="G15" s="8"/>
      <c r="H15" s="6"/>
      <c r="I15" s="6"/>
      <c r="J15" s="6"/>
      <c r="K15" s="6"/>
      <c r="L15" s="6"/>
      <c r="M15" s="6"/>
      <c r="N15"/>
      <c r="O15"/>
      <c r="P15"/>
      <c r="Q15"/>
    </row>
    <row r="16" spans="2:17" ht="14.5" x14ac:dyDescent="0.35">
      <c r="B16" s="29" t="s">
        <v>44</v>
      </c>
      <c r="C16" s="14" t="str">
        <f>'Dades ofertant'!$C$5</f>
        <v>Nom de l'empresa</v>
      </c>
      <c r="D16" s="9"/>
      <c r="E16" s="9"/>
      <c r="F16" s="6"/>
      <c r="G16" s="6"/>
      <c r="H16" s="6"/>
      <c r="I16" s="6"/>
      <c r="J16" s="6"/>
      <c r="K16" s="6"/>
      <c r="L16" s="6"/>
      <c r="M16" s="6"/>
      <c r="N16"/>
      <c r="O16"/>
      <c r="P16"/>
      <c r="Q16"/>
    </row>
    <row r="17" spans="2:17" ht="14.5" x14ac:dyDescent="0.35">
      <c r="B17" s="29" t="s">
        <v>44</v>
      </c>
      <c r="C17" s="14" t="str">
        <f>'Dades ofertant'!$C$5</f>
        <v>Nom de l'empresa</v>
      </c>
      <c r="D17" s="6"/>
      <c r="E17" s="6"/>
      <c r="F17" s="6"/>
      <c r="G17" s="6"/>
      <c r="H17" s="6"/>
      <c r="I17" s="6"/>
      <c r="J17" s="6"/>
      <c r="K17" s="6"/>
      <c r="L17" s="6"/>
      <c r="M17" s="6"/>
      <c r="N17"/>
      <c r="O17"/>
      <c r="P17"/>
      <c r="Q17"/>
    </row>
    <row r="18" spans="2:17" customFormat="1" ht="14.5" x14ac:dyDescent="0.35"/>
    <row r="19" spans="2:17" x14ac:dyDescent="0.3">
      <c r="B19" s="2" t="s">
        <v>25</v>
      </c>
    </row>
    <row r="20" spans="2:17" x14ac:dyDescent="0.3">
      <c r="B20" s="2" t="s">
        <v>26</v>
      </c>
    </row>
    <row r="21" spans="2:17" x14ac:dyDescent="0.3">
      <c r="B21" s="2"/>
    </row>
    <row r="22" spans="2:17" x14ac:dyDescent="0.3">
      <c r="B22" s="1" t="s">
        <v>27</v>
      </c>
    </row>
    <row r="23" spans="2:17" ht="42" x14ac:dyDescent="0.35">
      <c r="B23" s="1" t="s">
        <v>13</v>
      </c>
      <c r="C23" s="1" t="s">
        <v>14</v>
      </c>
      <c r="D23" s="1" t="s">
        <v>28</v>
      </c>
      <c r="E23" s="1" t="s">
        <v>29</v>
      </c>
      <c r="F23" s="1" t="s">
        <v>56</v>
      </c>
      <c r="G23" s="21" t="s">
        <v>30</v>
      </c>
      <c r="H23"/>
      <c r="K23" s="21"/>
      <c r="L23" s="21"/>
      <c r="M23" s="21"/>
    </row>
    <row r="24" spans="2:17" ht="28" x14ac:dyDescent="0.35">
      <c r="B24" s="29" t="s">
        <v>44</v>
      </c>
      <c r="C24" s="33" t="str">
        <f>'Dades ofertant'!$C$5</f>
        <v>Nom de l'empresa</v>
      </c>
      <c r="D24" s="40" t="s">
        <v>31</v>
      </c>
      <c r="E24" s="41" t="s">
        <v>32</v>
      </c>
      <c r="F24" s="42"/>
      <c r="G24" s="38"/>
      <c r="H24"/>
      <c r="K24" s="22"/>
      <c r="L24" s="22"/>
      <c r="M24" s="22"/>
    </row>
    <row r="25" spans="2:17" ht="14.5" x14ac:dyDescent="0.35">
      <c r="B25" s="29" t="s">
        <v>44</v>
      </c>
      <c r="C25" s="34" t="str">
        <f>'Dades ofertant'!$C$5</f>
        <v>Nom de l'empresa</v>
      </c>
      <c r="D25" s="40" t="s">
        <v>33</v>
      </c>
      <c r="E25" s="43"/>
      <c r="F25" s="42"/>
      <c r="G25" s="38"/>
      <c r="H25"/>
      <c r="K25" s="22"/>
      <c r="L25" s="22"/>
      <c r="M25" s="22"/>
    </row>
    <row r="26" spans="2:17" ht="14.5" x14ac:dyDescent="0.35">
      <c r="B26" s="29" t="s">
        <v>44</v>
      </c>
      <c r="C26" s="34" t="str">
        <f>'Dades ofertant'!$C$5</f>
        <v>Nom de l'empresa</v>
      </c>
      <c r="D26" s="40" t="s">
        <v>34</v>
      </c>
      <c r="E26" s="43"/>
      <c r="F26" s="42"/>
      <c r="G26" s="38"/>
      <c r="H26"/>
      <c r="I26" s="24"/>
      <c r="K26" s="22"/>
      <c r="L26" s="22"/>
      <c r="M26" s="22"/>
    </row>
    <row r="27" spans="2:17" ht="14.5" x14ac:dyDescent="0.35">
      <c r="B27" s="29" t="s">
        <v>44</v>
      </c>
      <c r="C27" s="34" t="str">
        <f>'Dades ofertant'!$C$5</f>
        <v>Nom de l'empresa</v>
      </c>
      <c r="D27" s="40" t="s">
        <v>35</v>
      </c>
      <c r="E27" s="43"/>
      <c r="F27" s="42"/>
      <c r="G27" s="38"/>
      <c r="H27"/>
      <c r="K27" s="22"/>
      <c r="L27" s="22"/>
      <c r="M27" s="22"/>
    </row>
    <row r="28" spans="2:17" ht="14.5" x14ac:dyDescent="0.35">
      <c r="B28" s="29" t="s">
        <v>44</v>
      </c>
      <c r="C28" s="34" t="str">
        <f>'Dades ofertant'!$C$5</f>
        <v>Nom de l'empresa</v>
      </c>
      <c r="D28" s="40" t="s">
        <v>36</v>
      </c>
      <c r="E28" s="43"/>
      <c r="F28" s="42"/>
      <c r="G28" s="22"/>
      <c r="H28"/>
      <c r="K28" s="22"/>
      <c r="L28" s="22"/>
      <c r="M28" s="22"/>
    </row>
    <row r="29" spans="2:17" ht="14.5" x14ac:dyDescent="0.35">
      <c r="B29" s="29" t="s">
        <v>44</v>
      </c>
      <c r="C29" s="34" t="str">
        <f>'Dades ofertant'!$C$5</f>
        <v>Nom de l'empresa</v>
      </c>
      <c r="D29" s="40" t="s">
        <v>37</v>
      </c>
      <c r="E29" s="43"/>
      <c r="F29" s="42"/>
      <c r="G29" s="39"/>
      <c r="H29"/>
      <c r="K29" s="22"/>
      <c r="L29" s="22"/>
      <c r="M29" s="22"/>
    </row>
    <row r="30" spans="2:17" ht="14.5" x14ac:dyDescent="0.35">
      <c r="B30" s="24"/>
      <c r="C30" s="24"/>
      <c r="D30" s="24"/>
      <c r="E30" s="26"/>
      <c r="F30" s="26"/>
      <c r="G30" s="26"/>
      <c r="H30"/>
      <c r="K30" s="22"/>
      <c r="L30" s="22"/>
      <c r="M30" s="22"/>
    </row>
    <row r="31" spans="2:17" x14ac:dyDescent="0.3">
      <c r="B31" s="37" t="s">
        <v>38</v>
      </c>
    </row>
    <row r="33" spans="2:11" ht="14.5" x14ac:dyDescent="0.35">
      <c r="B33" s="15" t="s">
        <v>39</v>
      </c>
      <c r="C33" s="15" t="s">
        <v>40</v>
      </c>
      <c r="D33" s="12"/>
      <c r="E33" s="12"/>
      <c r="F33" s="12"/>
      <c r="G33" s="12"/>
      <c r="H33"/>
      <c r="I33"/>
      <c r="K33"/>
    </row>
    <row r="34" spans="2:11" ht="14.5" x14ac:dyDescent="0.35">
      <c r="B34" s="29" t="s">
        <v>41</v>
      </c>
      <c r="C34" s="30" t="s">
        <v>42</v>
      </c>
      <c r="D34" s="31"/>
      <c r="E34" s="30"/>
      <c r="F34" s="35"/>
      <c r="G34" s="35"/>
      <c r="H34" s="27"/>
      <c r="I34" s="10"/>
      <c r="K34" s="10"/>
    </row>
    <row r="35" spans="2:11" ht="14.5" x14ac:dyDescent="0.35">
      <c r="B35" s="29" t="s">
        <v>24</v>
      </c>
      <c r="C35" s="30" t="s">
        <v>43</v>
      </c>
      <c r="D35" s="31"/>
      <c r="E35" s="30"/>
      <c r="F35" s="35"/>
      <c r="G35" s="35"/>
      <c r="H35" s="27"/>
      <c r="I35" s="10"/>
      <c r="K35" s="10"/>
    </row>
    <row r="36" spans="2:11" ht="14.5" x14ac:dyDescent="0.35">
      <c r="B36" s="29" t="s">
        <v>44</v>
      </c>
      <c r="C36" s="30" t="s">
        <v>45</v>
      </c>
      <c r="D36" s="31"/>
      <c r="E36" s="30"/>
      <c r="F36" s="35"/>
      <c r="G36" s="35"/>
      <c r="H36" s="27"/>
      <c r="I36" s="10"/>
      <c r="K36" s="10"/>
    </row>
    <row r="37" spans="2:11" ht="14.5" x14ac:dyDescent="0.35">
      <c r="B37" s="29" t="s">
        <v>46</v>
      </c>
      <c r="C37" s="30" t="s">
        <v>47</v>
      </c>
      <c r="D37" s="31"/>
      <c r="E37" s="30"/>
      <c r="F37" s="35"/>
      <c r="G37" s="35"/>
      <c r="H37" s="27"/>
      <c r="I37" s="10"/>
      <c r="K37" s="10"/>
    </row>
    <row r="38" spans="2:11" ht="14.5" x14ac:dyDescent="0.35">
      <c r="B38" s="29" t="s">
        <v>48</v>
      </c>
      <c r="C38" s="30" t="s">
        <v>49</v>
      </c>
      <c r="D38" s="31"/>
      <c r="E38" s="30"/>
      <c r="F38" s="35"/>
      <c r="G38" s="35"/>
      <c r="H38" s="27"/>
      <c r="I38" s="10"/>
      <c r="K38" s="10"/>
    </row>
    <row r="39" spans="2:11" ht="14.5" x14ac:dyDescent="0.35">
      <c r="B39" s="29" t="s">
        <v>50</v>
      </c>
      <c r="C39" s="30" t="s">
        <v>51</v>
      </c>
      <c r="D39" s="31"/>
      <c r="E39" s="30"/>
      <c r="F39" s="35"/>
      <c r="G39" s="35"/>
      <c r="H39" s="27"/>
      <c r="I39" s="10"/>
      <c r="K39" s="10"/>
    </row>
    <row r="40" spans="2:11" ht="14.5" x14ac:dyDescent="0.35">
      <c r="B40" s="29" t="s">
        <v>52</v>
      </c>
      <c r="C40" s="30" t="s">
        <v>53</v>
      </c>
      <c r="D40" s="31"/>
      <c r="E40" s="30"/>
      <c r="F40" s="35"/>
      <c r="G40" s="35"/>
      <c r="H40" s="27"/>
      <c r="I40" s="10"/>
      <c r="K40" s="10"/>
    </row>
    <row r="41" spans="2:11" ht="14.5" x14ac:dyDescent="0.35">
      <c r="B41" s="29" t="s">
        <v>54</v>
      </c>
      <c r="C41" s="30" t="s">
        <v>55</v>
      </c>
      <c r="D41" s="31"/>
      <c r="E41" s="30"/>
      <c r="F41" s="35"/>
      <c r="G41" s="35"/>
      <c r="H41" s="27"/>
      <c r="I41" s="10"/>
      <c r="K41" s="10"/>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5AD7E-449E-4C22-A30E-D87AF9B096CF}">
  <sheetPr>
    <tabColor theme="7" tint="0.39997558519241921"/>
  </sheetPr>
  <dimension ref="B1:Q41"/>
  <sheetViews>
    <sheetView showGridLines="0" zoomScale="68" zoomScaleNormal="85" workbookViewId="0">
      <selection activeCell="F23" sqref="F23"/>
    </sheetView>
  </sheetViews>
  <sheetFormatPr defaultColWidth="11.453125" defaultRowHeight="14" x14ac:dyDescent="0.3"/>
  <cols>
    <col min="1" max="1" width="11.453125" style="3"/>
    <col min="2" max="2" width="25.26953125" style="3" customWidth="1"/>
    <col min="3" max="3" width="22.1796875" style="3" customWidth="1"/>
    <col min="4" max="4" width="37.81640625" style="3" customWidth="1"/>
    <col min="5" max="5" width="39.81640625" style="3" customWidth="1"/>
    <col min="6" max="7" width="34.81640625" style="3" customWidth="1"/>
    <col min="8" max="8" width="30" style="3" customWidth="1"/>
    <col min="9" max="9" width="37.453125" style="3" customWidth="1"/>
    <col min="10" max="10" width="34.7265625" style="3" customWidth="1"/>
    <col min="11" max="11" width="22" style="3" customWidth="1"/>
    <col min="12" max="12" width="15.1796875" style="3" customWidth="1"/>
    <col min="13" max="13" width="15.81640625" style="3" customWidth="1"/>
    <col min="14" max="14" width="15.54296875" style="3" customWidth="1"/>
    <col min="15" max="15" width="16.81640625" style="3" customWidth="1"/>
    <col min="16" max="16" width="21.54296875" style="3" customWidth="1"/>
    <col min="17" max="16384" width="11.453125" style="3"/>
  </cols>
  <sheetData>
    <row r="1" spans="2:17" x14ac:dyDescent="0.3">
      <c r="B1" s="3" t="s">
        <v>11</v>
      </c>
    </row>
    <row r="3" spans="2:17" x14ac:dyDescent="0.3">
      <c r="B3" s="18" t="s">
        <v>0</v>
      </c>
      <c r="C3" s="11"/>
      <c r="D3" s="11"/>
      <c r="I3" s="13"/>
    </row>
    <row r="4" spans="2:17" x14ac:dyDescent="0.3">
      <c r="B4" s="2"/>
      <c r="I4" s="13"/>
    </row>
    <row r="5" spans="2:17" x14ac:dyDescent="0.3">
      <c r="B5" s="20" t="str">
        <f>B37</f>
        <v>Subcategoria 1.3.</v>
      </c>
      <c r="C5" s="36" t="str">
        <f>C37</f>
        <v>Solucions d'alimentació i infraestructures físiques associades a CPD</v>
      </c>
      <c r="D5" s="20"/>
      <c r="E5" s="20"/>
      <c r="F5" s="20"/>
      <c r="G5" s="20"/>
      <c r="H5" s="20"/>
      <c r="I5" s="19"/>
    </row>
    <row r="6" spans="2:17" x14ac:dyDescent="0.3">
      <c r="I6" s="13"/>
    </row>
    <row r="7" spans="2:17" x14ac:dyDescent="0.3">
      <c r="B7" s="1" t="s">
        <v>12</v>
      </c>
      <c r="I7" s="32"/>
      <c r="K7" s="28"/>
      <c r="L7" s="28"/>
      <c r="M7" s="28"/>
    </row>
    <row r="8" spans="2:17" ht="42" x14ac:dyDescent="0.35">
      <c r="B8" s="1" t="s">
        <v>13</v>
      </c>
      <c r="C8" s="1" t="s">
        <v>14</v>
      </c>
      <c r="D8" s="23" t="s">
        <v>15</v>
      </c>
      <c r="E8" s="23" t="s">
        <v>16</v>
      </c>
      <c r="F8" s="25" t="s">
        <v>17</v>
      </c>
      <c r="G8" s="1" t="s">
        <v>18</v>
      </c>
      <c r="H8" s="1" t="s">
        <v>19</v>
      </c>
      <c r="I8" s="1" t="s">
        <v>20</v>
      </c>
      <c r="J8" s="1" t="s">
        <v>21</v>
      </c>
      <c r="K8" s="1" t="s">
        <v>22</v>
      </c>
      <c r="L8" s="1" t="s">
        <v>23</v>
      </c>
      <c r="M8" s="1" t="s">
        <v>21</v>
      </c>
      <c r="N8"/>
      <c r="O8"/>
      <c r="P8"/>
      <c r="Q8"/>
    </row>
    <row r="9" spans="2:17" ht="14.5" x14ac:dyDescent="0.35">
      <c r="B9" s="29" t="s">
        <v>46</v>
      </c>
      <c r="C9" s="4" t="str">
        <f>'Dades ofertant'!$C$5</f>
        <v>Nom de l'empresa</v>
      </c>
      <c r="D9" s="5"/>
      <c r="E9" s="5"/>
      <c r="F9" s="5"/>
      <c r="G9" s="5"/>
      <c r="H9" s="5"/>
      <c r="I9" s="5"/>
      <c r="J9" s="5"/>
      <c r="K9" s="5"/>
      <c r="L9" s="5"/>
      <c r="M9" s="5"/>
      <c r="N9"/>
      <c r="O9"/>
      <c r="P9"/>
      <c r="Q9"/>
    </row>
    <row r="10" spans="2:17" ht="14.5" x14ac:dyDescent="0.35">
      <c r="B10" s="29" t="s">
        <v>46</v>
      </c>
      <c r="C10" s="14" t="str">
        <f>'Dades ofertant'!$C$5</f>
        <v>Nom de l'empresa</v>
      </c>
      <c r="D10" s="6"/>
      <c r="E10" s="6"/>
      <c r="F10" s="6"/>
      <c r="G10" s="6"/>
      <c r="H10" s="6"/>
      <c r="I10" s="6"/>
      <c r="J10" s="6"/>
      <c r="K10" s="6"/>
      <c r="L10" s="6"/>
      <c r="M10" s="6"/>
      <c r="N10"/>
      <c r="O10"/>
      <c r="P10"/>
      <c r="Q10"/>
    </row>
    <row r="11" spans="2:17" ht="14.5" x14ac:dyDescent="0.35">
      <c r="B11" s="29" t="s">
        <v>46</v>
      </c>
      <c r="C11" s="14" t="str">
        <f>'Dades ofertant'!$C$5</f>
        <v>Nom de l'empresa</v>
      </c>
      <c r="D11" s="6"/>
      <c r="E11" s="6"/>
      <c r="F11" s="6"/>
      <c r="G11" s="6"/>
      <c r="H11" s="6"/>
      <c r="I11" s="6"/>
      <c r="J11" s="6"/>
      <c r="K11" s="6"/>
      <c r="L11" s="6"/>
      <c r="M11" s="6"/>
      <c r="N11"/>
      <c r="O11"/>
      <c r="P11"/>
      <c r="Q11"/>
    </row>
    <row r="12" spans="2:17" ht="14.5" x14ac:dyDescent="0.35">
      <c r="B12" s="29" t="s">
        <v>46</v>
      </c>
      <c r="C12" s="14" t="str">
        <f>'Dades ofertant'!$C$5</f>
        <v>Nom de l'empresa</v>
      </c>
      <c r="D12" s="6"/>
      <c r="E12" s="6"/>
      <c r="F12" s="6"/>
      <c r="G12" s="6"/>
      <c r="H12" s="6"/>
      <c r="I12" s="6"/>
      <c r="J12" s="6"/>
      <c r="K12" s="6"/>
      <c r="L12" s="6"/>
      <c r="M12" s="6"/>
      <c r="N12"/>
      <c r="O12"/>
      <c r="P12"/>
      <c r="Q12"/>
    </row>
    <row r="13" spans="2:17" ht="14.5" x14ac:dyDescent="0.35">
      <c r="B13" s="29" t="s">
        <v>46</v>
      </c>
      <c r="C13" s="14" t="str">
        <f>'Dades ofertant'!$C$5</f>
        <v>Nom de l'empresa</v>
      </c>
      <c r="D13" s="6"/>
      <c r="E13" s="6"/>
      <c r="F13" s="6"/>
      <c r="G13" s="6"/>
      <c r="H13" s="6"/>
      <c r="I13" s="6"/>
      <c r="J13" s="6"/>
      <c r="K13" s="6"/>
      <c r="L13" s="6"/>
      <c r="M13" s="6"/>
      <c r="N13"/>
      <c r="O13"/>
      <c r="P13"/>
      <c r="Q13"/>
    </row>
    <row r="14" spans="2:17" ht="14.5" x14ac:dyDescent="0.35">
      <c r="B14" s="29" t="s">
        <v>46</v>
      </c>
      <c r="C14" s="14" t="str">
        <f>'Dades ofertant'!$C$5</f>
        <v>Nom de l'empresa</v>
      </c>
      <c r="D14" s="7"/>
      <c r="E14" s="7"/>
      <c r="F14" s="8"/>
      <c r="G14" s="8"/>
      <c r="H14" s="6"/>
      <c r="I14" s="6"/>
      <c r="J14" s="6"/>
      <c r="K14" s="6"/>
      <c r="L14" s="6"/>
      <c r="M14" s="6"/>
      <c r="N14"/>
      <c r="O14"/>
      <c r="P14"/>
      <c r="Q14"/>
    </row>
    <row r="15" spans="2:17" ht="14.5" x14ac:dyDescent="0.35">
      <c r="B15" s="29" t="s">
        <v>46</v>
      </c>
      <c r="C15" s="14" t="str">
        <f>'Dades ofertant'!$C$5</f>
        <v>Nom de l'empresa</v>
      </c>
      <c r="D15" s="6"/>
      <c r="E15" s="6"/>
      <c r="F15" s="8"/>
      <c r="G15" s="8"/>
      <c r="H15" s="6"/>
      <c r="I15" s="6"/>
      <c r="J15" s="6"/>
      <c r="K15" s="6"/>
      <c r="L15" s="6"/>
      <c r="M15" s="6"/>
      <c r="N15"/>
      <c r="O15"/>
      <c r="P15"/>
      <c r="Q15"/>
    </row>
    <row r="16" spans="2:17" ht="14.5" x14ac:dyDescent="0.35">
      <c r="B16" s="29" t="s">
        <v>46</v>
      </c>
      <c r="C16" s="14" t="str">
        <f>'Dades ofertant'!$C$5</f>
        <v>Nom de l'empresa</v>
      </c>
      <c r="D16" s="9"/>
      <c r="E16" s="9"/>
      <c r="F16" s="6"/>
      <c r="G16" s="6"/>
      <c r="H16" s="6"/>
      <c r="I16" s="6"/>
      <c r="J16" s="6"/>
      <c r="K16" s="6"/>
      <c r="L16" s="6"/>
      <c r="M16" s="6"/>
      <c r="N16"/>
      <c r="O16"/>
      <c r="P16"/>
      <c r="Q16"/>
    </row>
    <row r="17" spans="2:17" ht="14.5" x14ac:dyDescent="0.35">
      <c r="B17" s="29" t="s">
        <v>46</v>
      </c>
      <c r="C17" s="14" t="str">
        <f>'Dades ofertant'!$C$5</f>
        <v>Nom de l'empresa</v>
      </c>
      <c r="D17" s="6"/>
      <c r="E17" s="6"/>
      <c r="F17" s="6"/>
      <c r="G17" s="6"/>
      <c r="H17" s="6"/>
      <c r="I17" s="6"/>
      <c r="J17" s="6"/>
      <c r="K17" s="6"/>
      <c r="L17" s="6"/>
      <c r="M17" s="6"/>
      <c r="N17"/>
      <c r="O17"/>
      <c r="P17"/>
      <c r="Q17"/>
    </row>
    <row r="18" spans="2:17" customFormat="1" ht="14.5" x14ac:dyDescent="0.35"/>
    <row r="19" spans="2:17" x14ac:dyDescent="0.3">
      <c r="B19" s="2" t="s">
        <v>25</v>
      </c>
    </row>
    <row r="20" spans="2:17" x14ac:dyDescent="0.3">
      <c r="B20" s="2" t="s">
        <v>26</v>
      </c>
    </row>
    <row r="21" spans="2:17" x14ac:dyDescent="0.3">
      <c r="B21" s="2"/>
    </row>
    <row r="22" spans="2:17" x14ac:dyDescent="0.3">
      <c r="B22" s="1" t="s">
        <v>27</v>
      </c>
    </row>
    <row r="23" spans="2:17" ht="42" x14ac:dyDescent="0.35">
      <c r="B23" s="1" t="s">
        <v>13</v>
      </c>
      <c r="C23" s="1" t="s">
        <v>14</v>
      </c>
      <c r="D23" s="1" t="s">
        <v>28</v>
      </c>
      <c r="E23" s="1" t="s">
        <v>29</v>
      </c>
      <c r="F23" s="1" t="s">
        <v>56</v>
      </c>
      <c r="G23" s="21" t="s">
        <v>30</v>
      </c>
      <c r="H23"/>
      <c r="K23" s="21"/>
      <c r="L23" s="21"/>
      <c r="M23" s="21"/>
    </row>
    <row r="24" spans="2:17" ht="28" x14ac:dyDescent="0.35">
      <c r="B24" s="29" t="s">
        <v>46</v>
      </c>
      <c r="C24" s="33" t="str">
        <f>'Dades ofertant'!$C$5</f>
        <v>Nom de l'empresa</v>
      </c>
      <c r="D24" s="40" t="s">
        <v>31</v>
      </c>
      <c r="E24" s="41" t="s">
        <v>32</v>
      </c>
      <c r="F24" s="42"/>
      <c r="G24" s="38"/>
      <c r="H24"/>
      <c r="K24" s="22"/>
      <c r="L24" s="22"/>
      <c r="M24" s="22"/>
    </row>
    <row r="25" spans="2:17" ht="14.5" x14ac:dyDescent="0.35">
      <c r="B25" s="29" t="s">
        <v>46</v>
      </c>
      <c r="C25" s="34" t="str">
        <f>'Dades ofertant'!$C$5</f>
        <v>Nom de l'empresa</v>
      </c>
      <c r="D25" s="40" t="s">
        <v>33</v>
      </c>
      <c r="E25" s="43"/>
      <c r="F25" s="42"/>
      <c r="G25" s="38"/>
      <c r="H25"/>
      <c r="K25" s="22"/>
      <c r="L25" s="22"/>
      <c r="M25" s="22"/>
    </row>
    <row r="26" spans="2:17" ht="14.5" x14ac:dyDescent="0.35">
      <c r="B26" s="29" t="s">
        <v>46</v>
      </c>
      <c r="C26" s="34" t="str">
        <f>'Dades ofertant'!$C$5</f>
        <v>Nom de l'empresa</v>
      </c>
      <c r="D26" s="40" t="s">
        <v>34</v>
      </c>
      <c r="E26" s="43"/>
      <c r="F26" s="42"/>
      <c r="G26" s="38"/>
      <c r="H26"/>
      <c r="I26" s="24"/>
      <c r="K26" s="22"/>
      <c r="L26" s="22"/>
      <c r="M26" s="22"/>
    </row>
    <row r="27" spans="2:17" ht="14.5" x14ac:dyDescent="0.35">
      <c r="B27" s="29" t="s">
        <v>46</v>
      </c>
      <c r="C27" s="34" t="str">
        <f>'Dades ofertant'!$C$5</f>
        <v>Nom de l'empresa</v>
      </c>
      <c r="D27" s="40" t="s">
        <v>35</v>
      </c>
      <c r="E27" s="43"/>
      <c r="F27" s="42"/>
      <c r="G27" s="38"/>
      <c r="H27"/>
      <c r="K27" s="22"/>
      <c r="L27" s="22"/>
      <c r="M27" s="22"/>
    </row>
    <row r="28" spans="2:17" ht="14.5" x14ac:dyDescent="0.35">
      <c r="B28" s="29" t="s">
        <v>46</v>
      </c>
      <c r="C28" s="34" t="str">
        <f>'Dades ofertant'!$C$5</f>
        <v>Nom de l'empresa</v>
      </c>
      <c r="D28" s="40" t="s">
        <v>36</v>
      </c>
      <c r="E28" s="43"/>
      <c r="F28" s="42"/>
      <c r="G28" s="22"/>
      <c r="H28"/>
      <c r="K28" s="22"/>
      <c r="L28" s="22"/>
      <c r="M28" s="22"/>
    </row>
    <row r="29" spans="2:17" ht="14.5" x14ac:dyDescent="0.35">
      <c r="B29" s="29" t="s">
        <v>46</v>
      </c>
      <c r="C29" s="34" t="str">
        <f>'Dades ofertant'!$C$5</f>
        <v>Nom de l'empresa</v>
      </c>
      <c r="D29" s="40" t="s">
        <v>37</v>
      </c>
      <c r="E29" s="43"/>
      <c r="F29" s="42"/>
      <c r="G29" s="39"/>
      <c r="H29"/>
      <c r="K29" s="22"/>
      <c r="L29" s="22"/>
      <c r="M29" s="22"/>
    </row>
    <row r="30" spans="2:17" ht="14.5" x14ac:dyDescent="0.35">
      <c r="B30" s="24"/>
      <c r="C30" s="24"/>
      <c r="D30" s="24"/>
      <c r="E30" s="26"/>
      <c r="F30" s="26"/>
      <c r="G30" s="26"/>
      <c r="H30"/>
      <c r="K30" s="22"/>
      <c r="L30" s="22"/>
      <c r="M30" s="22"/>
    </row>
    <row r="31" spans="2:17" x14ac:dyDescent="0.3">
      <c r="B31" s="37" t="s">
        <v>38</v>
      </c>
    </row>
    <row r="33" spans="2:11" ht="14.5" x14ac:dyDescent="0.35">
      <c r="B33" s="15" t="s">
        <v>39</v>
      </c>
      <c r="C33" s="15" t="s">
        <v>40</v>
      </c>
      <c r="D33" s="12"/>
      <c r="E33" s="12"/>
      <c r="F33" s="12"/>
      <c r="G33" s="12"/>
      <c r="H33"/>
      <c r="I33"/>
      <c r="K33"/>
    </row>
    <row r="34" spans="2:11" ht="14.5" x14ac:dyDescent="0.35">
      <c r="B34" s="29" t="s">
        <v>41</v>
      </c>
      <c r="C34" s="30" t="s">
        <v>42</v>
      </c>
      <c r="D34" s="31"/>
      <c r="E34" s="30"/>
      <c r="F34" s="35"/>
      <c r="G34" s="35"/>
      <c r="H34" s="27"/>
      <c r="I34" s="10"/>
      <c r="K34" s="10"/>
    </row>
    <row r="35" spans="2:11" ht="14.5" x14ac:dyDescent="0.35">
      <c r="B35" s="29" t="s">
        <v>24</v>
      </c>
      <c r="C35" s="30" t="s">
        <v>43</v>
      </c>
      <c r="D35" s="31"/>
      <c r="E35" s="30"/>
      <c r="F35" s="35"/>
      <c r="G35" s="35"/>
      <c r="H35" s="27"/>
      <c r="I35" s="10"/>
      <c r="K35" s="10"/>
    </row>
    <row r="36" spans="2:11" ht="14.5" x14ac:dyDescent="0.35">
      <c r="B36" s="29" t="s">
        <v>44</v>
      </c>
      <c r="C36" s="30" t="s">
        <v>45</v>
      </c>
      <c r="D36" s="31"/>
      <c r="E36" s="30"/>
      <c r="F36" s="35"/>
      <c r="G36" s="35"/>
      <c r="H36" s="27"/>
      <c r="I36" s="10"/>
      <c r="K36" s="10"/>
    </row>
    <row r="37" spans="2:11" ht="14.5" x14ac:dyDescent="0.35">
      <c r="B37" s="29" t="s">
        <v>46</v>
      </c>
      <c r="C37" s="30" t="s">
        <v>47</v>
      </c>
      <c r="D37" s="31"/>
      <c r="E37" s="30"/>
      <c r="F37" s="35"/>
      <c r="G37" s="35"/>
      <c r="H37" s="27"/>
      <c r="I37" s="10"/>
      <c r="K37" s="10"/>
    </row>
    <row r="38" spans="2:11" ht="14.5" x14ac:dyDescent="0.35">
      <c r="B38" s="29" t="s">
        <v>48</v>
      </c>
      <c r="C38" s="30" t="s">
        <v>49</v>
      </c>
      <c r="D38" s="31"/>
      <c r="E38" s="30"/>
      <c r="F38" s="35"/>
      <c r="G38" s="35"/>
      <c r="H38" s="27"/>
      <c r="I38" s="10"/>
      <c r="K38" s="10"/>
    </row>
    <row r="39" spans="2:11" ht="14.5" x14ac:dyDescent="0.35">
      <c r="B39" s="29" t="s">
        <v>50</v>
      </c>
      <c r="C39" s="30" t="s">
        <v>51</v>
      </c>
      <c r="D39" s="31"/>
      <c r="E39" s="30"/>
      <c r="F39" s="35"/>
      <c r="G39" s="35"/>
      <c r="H39" s="27"/>
      <c r="I39" s="10"/>
      <c r="K39" s="10"/>
    </row>
    <row r="40" spans="2:11" ht="14.5" x14ac:dyDescent="0.35">
      <c r="B40" s="29" t="s">
        <v>52</v>
      </c>
      <c r="C40" s="30" t="s">
        <v>53</v>
      </c>
      <c r="D40" s="31"/>
      <c r="E40" s="30"/>
      <c r="F40" s="35"/>
      <c r="G40" s="35"/>
      <c r="H40" s="27"/>
      <c r="I40" s="10"/>
      <c r="K40" s="10"/>
    </row>
    <row r="41" spans="2:11" ht="14.5" x14ac:dyDescent="0.35">
      <c r="B41" s="29" t="s">
        <v>54</v>
      </c>
      <c r="C41" s="30" t="s">
        <v>55</v>
      </c>
      <c r="D41" s="31"/>
      <c r="E41" s="30"/>
      <c r="F41" s="35"/>
      <c r="G41" s="35"/>
      <c r="H41" s="27"/>
      <c r="I41" s="10"/>
      <c r="K41" s="10"/>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14ECC-B3A7-46FA-ABDB-15AD392D630C}">
  <sheetPr>
    <tabColor theme="7" tint="0.39997558519241921"/>
  </sheetPr>
  <dimension ref="B1:Q41"/>
  <sheetViews>
    <sheetView showGridLines="0" zoomScale="72" zoomScaleNormal="85" workbookViewId="0">
      <selection activeCell="H23" sqref="H23"/>
    </sheetView>
  </sheetViews>
  <sheetFormatPr defaultColWidth="11.453125" defaultRowHeight="14" x14ac:dyDescent="0.3"/>
  <cols>
    <col min="1" max="1" width="11.453125" style="3"/>
    <col min="2" max="2" width="25.26953125" style="3" customWidth="1"/>
    <col min="3" max="3" width="22.1796875" style="3" customWidth="1"/>
    <col min="4" max="4" width="37.81640625" style="3" customWidth="1"/>
    <col min="5" max="5" width="39.81640625" style="3" customWidth="1"/>
    <col min="6" max="7" width="34.81640625" style="3" customWidth="1"/>
    <col min="8" max="8" width="30" style="3" customWidth="1"/>
    <col min="9" max="9" width="37.453125" style="3" customWidth="1"/>
    <col min="10" max="10" width="34.7265625" style="3" customWidth="1"/>
    <col min="11" max="11" width="22" style="3" customWidth="1"/>
    <col min="12" max="12" width="15.1796875" style="3" customWidth="1"/>
    <col min="13" max="13" width="15.81640625" style="3" customWidth="1"/>
    <col min="14" max="14" width="15.54296875" style="3" customWidth="1"/>
    <col min="15" max="15" width="16.81640625" style="3" customWidth="1"/>
    <col min="16" max="16" width="21.54296875" style="3" customWidth="1"/>
    <col min="17" max="16384" width="11.453125" style="3"/>
  </cols>
  <sheetData>
    <row r="1" spans="2:17" x14ac:dyDescent="0.3">
      <c r="B1" s="3" t="s">
        <v>11</v>
      </c>
    </row>
    <row r="3" spans="2:17" x14ac:dyDescent="0.3">
      <c r="B3" s="18" t="s">
        <v>0</v>
      </c>
      <c r="C3" s="11"/>
      <c r="D3" s="11"/>
      <c r="I3" s="13"/>
    </row>
    <row r="4" spans="2:17" x14ac:dyDescent="0.3">
      <c r="B4" s="2"/>
      <c r="I4" s="13"/>
    </row>
    <row r="5" spans="2:17" x14ac:dyDescent="0.3">
      <c r="B5" s="20" t="str">
        <f>B39</f>
        <v>Subcategoria 2.1.</v>
      </c>
      <c r="C5" s="36" t="str">
        <f>C39</f>
        <v>Control d'accessos, control d'aforaments, gestió de cues i control de distàncies.</v>
      </c>
      <c r="D5" s="20"/>
      <c r="E5" s="20"/>
      <c r="F5" s="20"/>
      <c r="G5" s="20"/>
      <c r="H5" s="20"/>
      <c r="I5" s="19"/>
    </row>
    <row r="6" spans="2:17" x14ac:dyDescent="0.3">
      <c r="I6" s="13"/>
    </row>
    <row r="7" spans="2:17" x14ac:dyDescent="0.3">
      <c r="B7" s="1" t="s">
        <v>12</v>
      </c>
      <c r="I7" s="32"/>
      <c r="K7" s="28"/>
      <c r="L7" s="28"/>
      <c r="M7" s="28"/>
    </row>
    <row r="8" spans="2:17" ht="42" x14ac:dyDescent="0.35">
      <c r="B8" s="1" t="s">
        <v>13</v>
      </c>
      <c r="C8" s="1" t="s">
        <v>14</v>
      </c>
      <c r="D8" s="23" t="s">
        <v>15</v>
      </c>
      <c r="E8" s="23" t="s">
        <v>16</v>
      </c>
      <c r="F8" s="25" t="s">
        <v>17</v>
      </c>
      <c r="G8" s="1" t="s">
        <v>18</v>
      </c>
      <c r="H8" s="1" t="s">
        <v>19</v>
      </c>
      <c r="I8" s="1" t="s">
        <v>20</v>
      </c>
      <c r="J8" s="1" t="s">
        <v>21</v>
      </c>
      <c r="K8" s="1" t="s">
        <v>22</v>
      </c>
      <c r="L8" s="1" t="s">
        <v>23</v>
      </c>
      <c r="M8" s="1" t="s">
        <v>21</v>
      </c>
      <c r="N8"/>
      <c r="O8"/>
      <c r="P8"/>
      <c r="Q8"/>
    </row>
    <row r="9" spans="2:17" ht="14.5" x14ac:dyDescent="0.35">
      <c r="B9" s="29" t="s">
        <v>50</v>
      </c>
      <c r="C9" s="4" t="str">
        <f>'Dades ofertant'!$C$5</f>
        <v>Nom de l'empresa</v>
      </c>
      <c r="D9" s="5"/>
      <c r="E9" s="5"/>
      <c r="F9" s="5"/>
      <c r="G9" s="5"/>
      <c r="H9" s="5"/>
      <c r="I9" s="5"/>
      <c r="J9" s="5"/>
      <c r="K9" s="5"/>
      <c r="L9" s="5"/>
      <c r="M9" s="5"/>
      <c r="N9"/>
      <c r="O9"/>
      <c r="P9"/>
      <c r="Q9"/>
    </row>
    <row r="10" spans="2:17" ht="14.5" x14ac:dyDescent="0.35">
      <c r="B10" s="29" t="s">
        <v>50</v>
      </c>
      <c r="C10" s="14" t="str">
        <f>'Dades ofertant'!$C$5</f>
        <v>Nom de l'empresa</v>
      </c>
      <c r="D10" s="6"/>
      <c r="E10" s="6"/>
      <c r="F10" s="6"/>
      <c r="G10" s="6"/>
      <c r="H10" s="6"/>
      <c r="I10" s="6"/>
      <c r="J10" s="6"/>
      <c r="K10" s="6"/>
      <c r="L10" s="6"/>
      <c r="M10" s="6"/>
      <c r="N10"/>
      <c r="O10"/>
      <c r="P10"/>
      <c r="Q10"/>
    </row>
    <row r="11" spans="2:17" ht="14.5" x14ac:dyDescent="0.35">
      <c r="B11" s="29" t="s">
        <v>50</v>
      </c>
      <c r="C11" s="14" t="str">
        <f>'Dades ofertant'!$C$5</f>
        <v>Nom de l'empresa</v>
      </c>
      <c r="D11" s="6"/>
      <c r="E11" s="6"/>
      <c r="F11" s="6"/>
      <c r="G11" s="6"/>
      <c r="H11" s="6"/>
      <c r="I11" s="6"/>
      <c r="J11" s="6"/>
      <c r="K11" s="6"/>
      <c r="L11" s="6"/>
      <c r="M11" s="6"/>
      <c r="N11"/>
      <c r="O11"/>
      <c r="P11"/>
      <c r="Q11"/>
    </row>
    <row r="12" spans="2:17" ht="14.5" x14ac:dyDescent="0.35">
      <c r="B12" s="29" t="s">
        <v>50</v>
      </c>
      <c r="C12" s="14" t="str">
        <f>'Dades ofertant'!$C$5</f>
        <v>Nom de l'empresa</v>
      </c>
      <c r="D12" s="6"/>
      <c r="E12" s="6"/>
      <c r="F12" s="6"/>
      <c r="G12" s="6"/>
      <c r="H12" s="6"/>
      <c r="I12" s="6"/>
      <c r="J12" s="6"/>
      <c r="K12" s="6"/>
      <c r="L12" s="6"/>
      <c r="M12" s="6"/>
      <c r="N12"/>
      <c r="O12"/>
      <c r="P12"/>
      <c r="Q12"/>
    </row>
    <row r="13" spans="2:17" ht="14.5" x14ac:dyDescent="0.35">
      <c r="B13" s="29" t="s">
        <v>50</v>
      </c>
      <c r="C13" s="14" t="str">
        <f>'Dades ofertant'!$C$5</f>
        <v>Nom de l'empresa</v>
      </c>
      <c r="D13" s="6"/>
      <c r="E13" s="6"/>
      <c r="F13" s="6"/>
      <c r="G13" s="6"/>
      <c r="H13" s="6"/>
      <c r="I13" s="6"/>
      <c r="J13" s="6"/>
      <c r="K13" s="6"/>
      <c r="L13" s="6"/>
      <c r="M13" s="6"/>
      <c r="N13"/>
      <c r="O13"/>
      <c r="P13"/>
      <c r="Q13"/>
    </row>
    <row r="14" spans="2:17" ht="14.5" x14ac:dyDescent="0.35">
      <c r="B14" s="29" t="s">
        <v>50</v>
      </c>
      <c r="C14" s="14" t="str">
        <f>'Dades ofertant'!$C$5</f>
        <v>Nom de l'empresa</v>
      </c>
      <c r="D14" s="7"/>
      <c r="E14" s="7"/>
      <c r="F14" s="8"/>
      <c r="G14" s="8"/>
      <c r="H14" s="6"/>
      <c r="I14" s="6"/>
      <c r="J14" s="6"/>
      <c r="K14" s="6"/>
      <c r="L14" s="6"/>
      <c r="M14" s="6"/>
      <c r="N14"/>
      <c r="O14"/>
      <c r="P14"/>
      <c r="Q14"/>
    </row>
    <row r="15" spans="2:17" ht="14.5" x14ac:dyDescent="0.35">
      <c r="B15" s="29" t="s">
        <v>50</v>
      </c>
      <c r="C15" s="14" t="str">
        <f>'Dades ofertant'!$C$5</f>
        <v>Nom de l'empresa</v>
      </c>
      <c r="D15" s="6"/>
      <c r="E15" s="6"/>
      <c r="F15" s="8"/>
      <c r="G15" s="8"/>
      <c r="H15" s="6"/>
      <c r="I15" s="6"/>
      <c r="J15" s="6"/>
      <c r="K15" s="6"/>
      <c r="L15" s="6"/>
      <c r="M15" s="6"/>
      <c r="N15"/>
      <c r="O15"/>
      <c r="P15"/>
      <c r="Q15"/>
    </row>
    <row r="16" spans="2:17" ht="14.5" x14ac:dyDescent="0.35">
      <c r="B16" s="29" t="s">
        <v>50</v>
      </c>
      <c r="C16" s="14" t="str">
        <f>'Dades ofertant'!$C$5</f>
        <v>Nom de l'empresa</v>
      </c>
      <c r="D16" s="9"/>
      <c r="E16" s="9"/>
      <c r="F16" s="6"/>
      <c r="G16" s="6"/>
      <c r="H16" s="6"/>
      <c r="I16" s="6"/>
      <c r="J16" s="6"/>
      <c r="K16" s="6"/>
      <c r="L16" s="6"/>
      <c r="M16" s="6"/>
      <c r="N16"/>
      <c r="O16"/>
      <c r="P16"/>
      <c r="Q16"/>
    </row>
    <row r="17" spans="2:17" ht="14.5" x14ac:dyDescent="0.35">
      <c r="B17" s="29" t="s">
        <v>50</v>
      </c>
      <c r="C17" s="14" t="str">
        <f>'Dades ofertant'!$C$5</f>
        <v>Nom de l'empresa</v>
      </c>
      <c r="D17" s="6"/>
      <c r="E17" s="6"/>
      <c r="F17" s="6"/>
      <c r="G17" s="6"/>
      <c r="H17" s="6"/>
      <c r="I17" s="6"/>
      <c r="J17" s="6"/>
      <c r="K17" s="6"/>
      <c r="L17" s="6"/>
      <c r="M17" s="6"/>
      <c r="N17"/>
      <c r="O17"/>
      <c r="P17"/>
      <c r="Q17"/>
    </row>
    <row r="18" spans="2:17" customFormat="1" ht="14.5" x14ac:dyDescent="0.35"/>
    <row r="19" spans="2:17" x14ac:dyDescent="0.3">
      <c r="B19" s="2" t="s">
        <v>25</v>
      </c>
    </row>
    <row r="20" spans="2:17" x14ac:dyDescent="0.3">
      <c r="B20" s="2" t="s">
        <v>26</v>
      </c>
    </row>
    <row r="21" spans="2:17" x14ac:dyDescent="0.3">
      <c r="B21" s="2"/>
    </row>
    <row r="22" spans="2:17" x14ac:dyDescent="0.3">
      <c r="B22" s="1" t="s">
        <v>27</v>
      </c>
    </row>
    <row r="23" spans="2:17" ht="42" x14ac:dyDescent="0.35">
      <c r="B23" s="1" t="s">
        <v>13</v>
      </c>
      <c r="C23" s="1" t="s">
        <v>14</v>
      </c>
      <c r="D23" s="1" t="s">
        <v>28</v>
      </c>
      <c r="E23" s="1" t="s">
        <v>29</v>
      </c>
      <c r="F23" s="1" t="s">
        <v>56</v>
      </c>
      <c r="G23" s="21" t="s">
        <v>30</v>
      </c>
      <c r="H23"/>
      <c r="K23" s="21"/>
      <c r="L23" s="21"/>
      <c r="M23" s="21"/>
    </row>
    <row r="24" spans="2:17" ht="28" x14ac:dyDescent="0.35">
      <c r="B24" s="29" t="s">
        <v>50</v>
      </c>
      <c r="C24" s="33" t="str">
        <f>'Dades ofertant'!$C$5</f>
        <v>Nom de l'empresa</v>
      </c>
      <c r="D24" s="40" t="s">
        <v>31</v>
      </c>
      <c r="E24" s="41" t="s">
        <v>32</v>
      </c>
      <c r="F24" s="42"/>
      <c r="G24" s="38"/>
      <c r="H24"/>
      <c r="K24" s="22"/>
      <c r="L24" s="22"/>
      <c r="M24" s="22"/>
    </row>
    <row r="25" spans="2:17" ht="14.5" x14ac:dyDescent="0.35">
      <c r="B25" s="29" t="s">
        <v>50</v>
      </c>
      <c r="C25" s="34" t="str">
        <f>'Dades ofertant'!$C$5</f>
        <v>Nom de l'empresa</v>
      </c>
      <c r="D25" s="40" t="s">
        <v>33</v>
      </c>
      <c r="E25" s="43"/>
      <c r="F25" s="42"/>
      <c r="G25" s="38"/>
      <c r="H25"/>
      <c r="K25" s="22"/>
      <c r="L25" s="22"/>
      <c r="M25" s="22"/>
    </row>
    <row r="26" spans="2:17" ht="14.5" x14ac:dyDescent="0.35">
      <c r="B26" s="29" t="s">
        <v>50</v>
      </c>
      <c r="C26" s="34" t="str">
        <f>'Dades ofertant'!$C$5</f>
        <v>Nom de l'empresa</v>
      </c>
      <c r="D26" s="40" t="s">
        <v>34</v>
      </c>
      <c r="E26" s="43"/>
      <c r="F26" s="42"/>
      <c r="G26" s="38"/>
      <c r="H26"/>
      <c r="I26" s="24"/>
      <c r="K26" s="22"/>
      <c r="L26" s="22"/>
      <c r="M26" s="22"/>
    </row>
    <row r="27" spans="2:17" ht="14.5" x14ac:dyDescent="0.35">
      <c r="B27" s="29" t="s">
        <v>50</v>
      </c>
      <c r="C27" s="34" t="str">
        <f>'Dades ofertant'!$C$5</f>
        <v>Nom de l'empresa</v>
      </c>
      <c r="D27" s="40" t="s">
        <v>35</v>
      </c>
      <c r="E27" s="43"/>
      <c r="F27" s="42"/>
      <c r="G27" s="38"/>
      <c r="H27"/>
      <c r="K27" s="22"/>
      <c r="L27" s="22"/>
      <c r="M27" s="22"/>
    </row>
    <row r="28" spans="2:17" ht="14.5" x14ac:dyDescent="0.35">
      <c r="B28" s="29" t="s">
        <v>50</v>
      </c>
      <c r="C28" s="34" t="str">
        <f>'Dades ofertant'!$C$5</f>
        <v>Nom de l'empresa</v>
      </c>
      <c r="D28" s="40" t="s">
        <v>36</v>
      </c>
      <c r="E28" s="43"/>
      <c r="F28" s="42"/>
      <c r="G28" s="22"/>
      <c r="H28"/>
      <c r="K28" s="22"/>
      <c r="L28" s="22"/>
      <c r="M28" s="22"/>
    </row>
    <row r="29" spans="2:17" ht="14.5" x14ac:dyDescent="0.35">
      <c r="B29" s="29" t="s">
        <v>50</v>
      </c>
      <c r="C29" s="34" t="str">
        <f>'Dades ofertant'!$C$5</f>
        <v>Nom de l'empresa</v>
      </c>
      <c r="D29" s="40" t="s">
        <v>37</v>
      </c>
      <c r="E29" s="43"/>
      <c r="F29" s="42"/>
      <c r="G29" s="39"/>
      <c r="H29"/>
      <c r="K29" s="22"/>
      <c r="L29" s="22"/>
      <c r="M29" s="22"/>
    </row>
    <row r="30" spans="2:17" ht="14.5" x14ac:dyDescent="0.35">
      <c r="B30" s="24"/>
      <c r="C30" s="24"/>
      <c r="D30" s="24"/>
      <c r="E30" s="26"/>
      <c r="F30" s="26"/>
      <c r="G30" s="26"/>
      <c r="H30"/>
      <c r="K30" s="22"/>
      <c r="L30" s="22"/>
      <c r="M30" s="22"/>
    </row>
    <row r="31" spans="2:17" x14ac:dyDescent="0.3">
      <c r="B31" s="37" t="s">
        <v>38</v>
      </c>
    </row>
    <row r="33" spans="2:11" ht="14.5" x14ac:dyDescent="0.35">
      <c r="B33" s="15" t="s">
        <v>39</v>
      </c>
      <c r="C33" s="15" t="s">
        <v>40</v>
      </c>
      <c r="D33" s="12"/>
      <c r="E33" s="12"/>
      <c r="F33" s="12"/>
      <c r="G33" s="12"/>
      <c r="H33"/>
      <c r="I33"/>
      <c r="K33"/>
    </row>
    <row r="34" spans="2:11" ht="14.5" x14ac:dyDescent="0.35">
      <c r="B34" s="29" t="s">
        <v>41</v>
      </c>
      <c r="C34" s="30" t="s">
        <v>42</v>
      </c>
      <c r="D34" s="31"/>
      <c r="E34" s="30"/>
      <c r="F34" s="35"/>
      <c r="G34" s="35"/>
      <c r="H34" s="27"/>
      <c r="I34" s="10"/>
      <c r="K34" s="10"/>
    </row>
    <row r="35" spans="2:11" ht="14.5" x14ac:dyDescent="0.35">
      <c r="B35" s="29" t="s">
        <v>24</v>
      </c>
      <c r="C35" s="30" t="s">
        <v>43</v>
      </c>
      <c r="D35" s="31"/>
      <c r="E35" s="30"/>
      <c r="F35" s="35"/>
      <c r="G35" s="35"/>
      <c r="H35" s="27"/>
      <c r="I35" s="10"/>
      <c r="K35" s="10"/>
    </row>
    <row r="36" spans="2:11" ht="14.5" x14ac:dyDescent="0.35">
      <c r="B36" s="29" t="s">
        <v>44</v>
      </c>
      <c r="C36" s="30" t="s">
        <v>45</v>
      </c>
      <c r="D36" s="31"/>
      <c r="E36" s="30"/>
      <c r="F36" s="35"/>
      <c r="G36" s="35"/>
      <c r="H36" s="27"/>
      <c r="I36" s="10"/>
      <c r="K36" s="10"/>
    </row>
    <row r="37" spans="2:11" ht="14.5" x14ac:dyDescent="0.35">
      <c r="B37" s="29" t="s">
        <v>46</v>
      </c>
      <c r="C37" s="30" t="s">
        <v>47</v>
      </c>
      <c r="D37" s="31"/>
      <c r="E37" s="30"/>
      <c r="F37" s="35"/>
      <c r="G37" s="35"/>
      <c r="H37" s="27"/>
      <c r="I37" s="10"/>
      <c r="K37" s="10"/>
    </row>
    <row r="38" spans="2:11" ht="14.5" x14ac:dyDescent="0.35">
      <c r="B38" s="29" t="s">
        <v>48</v>
      </c>
      <c r="C38" s="30" t="s">
        <v>49</v>
      </c>
      <c r="D38" s="31"/>
      <c r="E38" s="30"/>
      <c r="F38" s="35"/>
      <c r="G38" s="35"/>
      <c r="H38" s="27"/>
      <c r="I38" s="10"/>
      <c r="K38" s="10"/>
    </row>
    <row r="39" spans="2:11" ht="14.5" x14ac:dyDescent="0.35">
      <c r="B39" s="29" t="s">
        <v>50</v>
      </c>
      <c r="C39" s="30" t="s">
        <v>51</v>
      </c>
      <c r="D39" s="31"/>
      <c r="E39" s="30"/>
      <c r="F39" s="35"/>
      <c r="G39" s="35"/>
      <c r="H39" s="27"/>
      <c r="I39" s="10"/>
      <c r="K39" s="10"/>
    </row>
    <row r="40" spans="2:11" ht="14.5" x14ac:dyDescent="0.35">
      <c r="B40" s="29" t="s">
        <v>52</v>
      </c>
      <c r="C40" s="30" t="s">
        <v>53</v>
      </c>
      <c r="D40" s="31"/>
      <c r="E40" s="30"/>
      <c r="F40" s="35"/>
      <c r="G40" s="35"/>
      <c r="H40" s="27"/>
      <c r="I40" s="10"/>
      <c r="K40" s="10"/>
    </row>
    <row r="41" spans="2:11" ht="14.5" x14ac:dyDescent="0.35">
      <c r="B41" s="29" t="s">
        <v>54</v>
      </c>
      <c r="C41" s="30" t="s">
        <v>55</v>
      </c>
      <c r="D41" s="31"/>
      <c r="E41" s="30"/>
      <c r="F41" s="35"/>
      <c r="G41" s="35"/>
      <c r="H41" s="27"/>
      <c r="I41" s="10"/>
      <c r="K41" s="10"/>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0C5D9-B54D-4C83-957F-D852F64D1670}">
  <sheetPr>
    <tabColor theme="7" tint="0.39997558519241921"/>
  </sheetPr>
  <dimension ref="B1:Q41"/>
  <sheetViews>
    <sheetView showGridLines="0" zoomScale="71" zoomScaleNormal="85" workbookViewId="0">
      <selection activeCell="F23" sqref="F23"/>
    </sheetView>
  </sheetViews>
  <sheetFormatPr defaultColWidth="11.453125" defaultRowHeight="14" x14ac:dyDescent="0.3"/>
  <cols>
    <col min="1" max="1" width="11.453125" style="3"/>
    <col min="2" max="2" width="25.26953125" style="3" customWidth="1"/>
    <col min="3" max="3" width="22.1796875" style="3" customWidth="1"/>
    <col min="4" max="4" width="37.81640625" style="3" customWidth="1"/>
    <col min="5" max="5" width="39.81640625" style="3" customWidth="1"/>
    <col min="6" max="7" width="34.81640625" style="3" customWidth="1"/>
    <col min="8" max="8" width="30" style="3" customWidth="1"/>
    <col min="9" max="9" width="37.453125" style="3" customWidth="1"/>
    <col min="10" max="10" width="34.7265625" style="3" customWidth="1"/>
    <col min="11" max="11" width="22" style="3" customWidth="1"/>
    <col min="12" max="12" width="15.1796875" style="3" customWidth="1"/>
    <col min="13" max="13" width="15.81640625" style="3" customWidth="1"/>
    <col min="14" max="14" width="15.54296875" style="3" customWidth="1"/>
    <col min="15" max="15" width="16.81640625" style="3" customWidth="1"/>
    <col min="16" max="16" width="21.54296875" style="3" customWidth="1"/>
    <col min="17" max="16384" width="11.453125" style="3"/>
  </cols>
  <sheetData>
    <row r="1" spans="2:17" x14ac:dyDescent="0.3">
      <c r="B1" s="3" t="s">
        <v>11</v>
      </c>
    </row>
    <row r="3" spans="2:17" x14ac:dyDescent="0.3">
      <c r="B3" s="18" t="s">
        <v>0</v>
      </c>
      <c r="C3" s="11"/>
      <c r="D3" s="11"/>
      <c r="I3" s="13"/>
    </row>
    <row r="4" spans="2:17" x14ac:dyDescent="0.3">
      <c r="B4" s="2"/>
      <c r="I4" s="13"/>
    </row>
    <row r="5" spans="2:17" x14ac:dyDescent="0.3">
      <c r="B5" s="20" t="str">
        <f>B40</f>
        <v>Subcategoria 2.2.</v>
      </c>
      <c r="C5" s="36" t="str">
        <f>C40</f>
        <v>Gestió d'espais, agendes i comunicació digital</v>
      </c>
      <c r="D5" s="20"/>
      <c r="E5" s="20"/>
      <c r="F5" s="20"/>
      <c r="G5" s="20"/>
      <c r="H5" s="20"/>
      <c r="I5" s="19"/>
    </row>
    <row r="6" spans="2:17" x14ac:dyDescent="0.3">
      <c r="I6" s="13"/>
    </row>
    <row r="7" spans="2:17" x14ac:dyDescent="0.3">
      <c r="B7" s="1" t="s">
        <v>12</v>
      </c>
      <c r="I7" s="32"/>
      <c r="K7" s="28"/>
      <c r="L7" s="28"/>
      <c r="M7" s="28"/>
    </row>
    <row r="8" spans="2:17" ht="42" x14ac:dyDescent="0.35">
      <c r="B8" s="1" t="s">
        <v>13</v>
      </c>
      <c r="C8" s="1" t="s">
        <v>14</v>
      </c>
      <c r="D8" s="23" t="s">
        <v>15</v>
      </c>
      <c r="E8" s="23" t="s">
        <v>16</v>
      </c>
      <c r="F8" s="25" t="s">
        <v>17</v>
      </c>
      <c r="G8" s="1" t="s">
        <v>18</v>
      </c>
      <c r="H8" s="1" t="s">
        <v>19</v>
      </c>
      <c r="I8" s="1" t="s">
        <v>20</v>
      </c>
      <c r="J8" s="1" t="s">
        <v>21</v>
      </c>
      <c r="K8" s="1" t="s">
        <v>22</v>
      </c>
      <c r="L8" s="1" t="s">
        <v>23</v>
      </c>
      <c r="M8" s="1" t="s">
        <v>21</v>
      </c>
      <c r="N8"/>
      <c r="O8"/>
      <c r="P8"/>
      <c r="Q8"/>
    </row>
    <row r="9" spans="2:17" ht="14.5" x14ac:dyDescent="0.35">
      <c r="B9" s="29" t="s">
        <v>52</v>
      </c>
      <c r="C9" s="4" t="str">
        <f>'Dades ofertant'!$C$5</f>
        <v>Nom de l'empresa</v>
      </c>
      <c r="D9" s="5"/>
      <c r="E9" s="5"/>
      <c r="F9" s="5"/>
      <c r="G9" s="5"/>
      <c r="H9" s="5"/>
      <c r="I9" s="5"/>
      <c r="J9" s="5"/>
      <c r="K9" s="5"/>
      <c r="L9" s="5"/>
      <c r="M9" s="5"/>
      <c r="N9"/>
      <c r="O9"/>
      <c r="P9"/>
      <c r="Q9"/>
    </row>
    <row r="10" spans="2:17" ht="14.5" x14ac:dyDescent="0.35">
      <c r="B10" s="29" t="s">
        <v>52</v>
      </c>
      <c r="C10" s="14" t="str">
        <f>'Dades ofertant'!$C$5</f>
        <v>Nom de l'empresa</v>
      </c>
      <c r="D10" s="6"/>
      <c r="E10" s="6"/>
      <c r="F10" s="6"/>
      <c r="G10" s="6"/>
      <c r="H10" s="6"/>
      <c r="I10" s="6"/>
      <c r="J10" s="6"/>
      <c r="K10" s="6"/>
      <c r="L10" s="6"/>
      <c r="M10" s="6"/>
      <c r="N10"/>
      <c r="O10"/>
      <c r="P10"/>
      <c r="Q10"/>
    </row>
    <row r="11" spans="2:17" ht="14.5" x14ac:dyDescent="0.35">
      <c r="B11" s="29" t="s">
        <v>52</v>
      </c>
      <c r="C11" s="14" t="str">
        <f>'Dades ofertant'!$C$5</f>
        <v>Nom de l'empresa</v>
      </c>
      <c r="D11" s="6"/>
      <c r="E11" s="6"/>
      <c r="F11" s="6"/>
      <c r="G11" s="6"/>
      <c r="H11" s="6"/>
      <c r="I11" s="6"/>
      <c r="J11" s="6"/>
      <c r="K11" s="6"/>
      <c r="L11" s="6"/>
      <c r="M11" s="6"/>
      <c r="N11"/>
      <c r="O11"/>
      <c r="P11"/>
      <c r="Q11"/>
    </row>
    <row r="12" spans="2:17" ht="14.5" x14ac:dyDescent="0.35">
      <c r="B12" s="29" t="s">
        <v>52</v>
      </c>
      <c r="C12" s="14" t="str">
        <f>'Dades ofertant'!$C$5</f>
        <v>Nom de l'empresa</v>
      </c>
      <c r="D12" s="6"/>
      <c r="E12" s="6"/>
      <c r="F12" s="6"/>
      <c r="G12" s="6"/>
      <c r="H12" s="6"/>
      <c r="I12" s="6"/>
      <c r="J12" s="6"/>
      <c r="K12" s="6"/>
      <c r="L12" s="6"/>
      <c r="M12" s="6"/>
      <c r="N12"/>
      <c r="O12"/>
      <c r="P12"/>
      <c r="Q12"/>
    </row>
    <row r="13" spans="2:17" ht="14.5" x14ac:dyDescent="0.35">
      <c r="B13" s="29" t="s">
        <v>52</v>
      </c>
      <c r="C13" s="14" t="str">
        <f>'Dades ofertant'!$C$5</f>
        <v>Nom de l'empresa</v>
      </c>
      <c r="D13" s="6"/>
      <c r="E13" s="6"/>
      <c r="F13" s="6"/>
      <c r="G13" s="6"/>
      <c r="H13" s="6"/>
      <c r="I13" s="6"/>
      <c r="J13" s="6"/>
      <c r="K13" s="6"/>
      <c r="L13" s="6"/>
      <c r="M13" s="6"/>
      <c r="N13"/>
      <c r="O13"/>
      <c r="P13"/>
      <c r="Q13"/>
    </row>
    <row r="14" spans="2:17" ht="14.5" x14ac:dyDescent="0.35">
      <c r="B14" s="29" t="s">
        <v>52</v>
      </c>
      <c r="C14" s="14" t="str">
        <f>'Dades ofertant'!$C$5</f>
        <v>Nom de l'empresa</v>
      </c>
      <c r="D14" s="7"/>
      <c r="E14" s="7"/>
      <c r="F14" s="8"/>
      <c r="G14" s="8"/>
      <c r="H14" s="6"/>
      <c r="I14" s="6"/>
      <c r="J14" s="6"/>
      <c r="K14" s="6"/>
      <c r="L14" s="6"/>
      <c r="M14" s="6"/>
      <c r="N14"/>
      <c r="O14"/>
      <c r="P14"/>
      <c r="Q14"/>
    </row>
    <row r="15" spans="2:17" ht="14.5" x14ac:dyDescent="0.35">
      <c r="B15" s="29" t="s">
        <v>52</v>
      </c>
      <c r="C15" s="14" t="str">
        <f>'Dades ofertant'!$C$5</f>
        <v>Nom de l'empresa</v>
      </c>
      <c r="D15" s="6"/>
      <c r="E15" s="6"/>
      <c r="F15" s="8"/>
      <c r="G15" s="8"/>
      <c r="H15" s="6"/>
      <c r="I15" s="6"/>
      <c r="J15" s="6"/>
      <c r="K15" s="6"/>
      <c r="L15" s="6"/>
      <c r="M15" s="6"/>
      <c r="N15"/>
      <c r="O15"/>
      <c r="P15"/>
      <c r="Q15"/>
    </row>
    <row r="16" spans="2:17" ht="14.5" x14ac:dyDescent="0.35">
      <c r="B16" s="29" t="s">
        <v>52</v>
      </c>
      <c r="C16" s="14" t="str">
        <f>'Dades ofertant'!$C$5</f>
        <v>Nom de l'empresa</v>
      </c>
      <c r="D16" s="9"/>
      <c r="E16" s="9"/>
      <c r="F16" s="6"/>
      <c r="G16" s="6"/>
      <c r="H16" s="6"/>
      <c r="I16" s="6"/>
      <c r="J16" s="6"/>
      <c r="K16" s="6"/>
      <c r="L16" s="6"/>
      <c r="M16" s="6"/>
      <c r="N16"/>
      <c r="O16"/>
      <c r="P16"/>
      <c r="Q16"/>
    </row>
    <row r="17" spans="2:17" ht="14.5" x14ac:dyDescent="0.35">
      <c r="B17" s="29" t="s">
        <v>52</v>
      </c>
      <c r="C17" s="14" t="str">
        <f>'Dades ofertant'!$C$5</f>
        <v>Nom de l'empresa</v>
      </c>
      <c r="D17" s="6"/>
      <c r="E17" s="6"/>
      <c r="F17" s="6"/>
      <c r="G17" s="6"/>
      <c r="H17" s="6"/>
      <c r="I17" s="6"/>
      <c r="J17" s="6"/>
      <c r="K17" s="6"/>
      <c r="L17" s="6"/>
      <c r="M17" s="6"/>
      <c r="N17"/>
      <c r="O17"/>
      <c r="P17"/>
      <c r="Q17"/>
    </row>
    <row r="18" spans="2:17" customFormat="1" ht="14.5" x14ac:dyDescent="0.35"/>
    <row r="19" spans="2:17" x14ac:dyDescent="0.3">
      <c r="B19" s="2" t="s">
        <v>25</v>
      </c>
    </row>
    <row r="20" spans="2:17" x14ac:dyDescent="0.3">
      <c r="B20" s="2" t="s">
        <v>26</v>
      </c>
    </row>
    <row r="21" spans="2:17" x14ac:dyDescent="0.3">
      <c r="B21" s="2"/>
    </row>
    <row r="22" spans="2:17" x14ac:dyDescent="0.3">
      <c r="B22" s="1" t="s">
        <v>27</v>
      </c>
    </row>
    <row r="23" spans="2:17" ht="42" x14ac:dyDescent="0.35">
      <c r="B23" s="1" t="s">
        <v>13</v>
      </c>
      <c r="C23" s="1" t="s">
        <v>14</v>
      </c>
      <c r="D23" s="1" t="s">
        <v>28</v>
      </c>
      <c r="E23" s="1" t="s">
        <v>29</v>
      </c>
      <c r="F23" s="1" t="s">
        <v>56</v>
      </c>
      <c r="G23" s="21" t="s">
        <v>30</v>
      </c>
      <c r="H23"/>
      <c r="K23" s="21"/>
      <c r="L23" s="21"/>
      <c r="M23" s="21"/>
    </row>
    <row r="24" spans="2:17" ht="28" x14ac:dyDescent="0.35">
      <c r="B24" s="29" t="s">
        <v>52</v>
      </c>
      <c r="C24" s="33" t="str">
        <f>'Dades ofertant'!$C$5</f>
        <v>Nom de l'empresa</v>
      </c>
      <c r="D24" s="40" t="s">
        <v>31</v>
      </c>
      <c r="E24" s="41" t="s">
        <v>32</v>
      </c>
      <c r="F24" s="42"/>
      <c r="G24" s="38"/>
      <c r="H24"/>
      <c r="K24" s="22"/>
      <c r="L24" s="22"/>
      <c r="M24" s="22"/>
    </row>
    <row r="25" spans="2:17" ht="14.5" x14ac:dyDescent="0.35">
      <c r="B25" s="29" t="s">
        <v>52</v>
      </c>
      <c r="C25" s="34" t="str">
        <f>'Dades ofertant'!$C$5</f>
        <v>Nom de l'empresa</v>
      </c>
      <c r="D25" s="40" t="s">
        <v>33</v>
      </c>
      <c r="E25" s="43"/>
      <c r="F25" s="42"/>
      <c r="G25" s="38"/>
      <c r="H25"/>
      <c r="K25" s="22"/>
      <c r="L25" s="22"/>
      <c r="M25" s="22"/>
    </row>
    <row r="26" spans="2:17" ht="14.5" x14ac:dyDescent="0.35">
      <c r="B26" s="29" t="s">
        <v>52</v>
      </c>
      <c r="C26" s="34" t="str">
        <f>'Dades ofertant'!$C$5</f>
        <v>Nom de l'empresa</v>
      </c>
      <c r="D26" s="40" t="s">
        <v>34</v>
      </c>
      <c r="E26" s="43"/>
      <c r="F26" s="42"/>
      <c r="G26" s="38"/>
      <c r="H26"/>
      <c r="I26" s="24"/>
      <c r="K26" s="22"/>
      <c r="L26" s="22"/>
      <c r="M26" s="22"/>
    </row>
    <row r="27" spans="2:17" ht="14.5" x14ac:dyDescent="0.35">
      <c r="B27" s="29" t="s">
        <v>52</v>
      </c>
      <c r="C27" s="34" t="str">
        <f>'Dades ofertant'!$C$5</f>
        <v>Nom de l'empresa</v>
      </c>
      <c r="D27" s="40" t="s">
        <v>35</v>
      </c>
      <c r="E27" s="43"/>
      <c r="F27" s="42"/>
      <c r="G27" s="38"/>
      <c r="H27"/>
      <c r="K27" s="22"/>
      <c r="L27" s="22"/>
      <c r="M27" s="22"/>
    </row>
    <row r="28" spans="2:17" ht="14.5" x14ac:dyDescent="0.35">
      <c r="B28" s="29" t="s">
        <v>52</v>
      </c>
      <c r="C28" s="34" t="str">
        <f>'Dades ofertant'!$C$5</f>
        <v>Nom de l'empresa</v>
      </c>
      <c r="D28" s="40" t="s">
        <v>36</v>
      </c>
      <c r="E28" s="43"/>
      <c r="F28" s="42"/>
      <c r="G28" s="22"/>
      <c r="H28"/>
      <c r="K28" s="22"/>
      <c r="L28" s="22"/>
      <c r="M28" s="22"/>
    </row>
    <row r="29" spans="2:17" ht="14.5" x14ac:dyDescent="0.35">
      <c r="B29" s="29" t="s">
        <v>52</v>
      </c>
      <c r="C29" s="34" t="str">
        <f>'Dades ofertant'!$C$5</f>
        <v>Nom de l'empresa</v>
      </c>
      <c r="D29" s="40" t="s">
        <v>37</v>
      </c>
      <c r="E29" s="43"/>
      <c r="F29" s="42"/>
      <c r="G29" s="39"/>
      <c r="H29"/>
      <c r="K29" s="22"/>
      <c r="L29" s="22"/>
      <c r="M29" s="22"/>
    </row>
    <row r="30" spans="2:17" ht="14.5" x14ac:dyDescent="0.35">
      <c r="B30" s="24"/>
      <c r="C30" s="24"/>
      <c r="D30" s="24"/>
      <c r="E30" s="26"/>
      <c r="F30" s="26"/>
      <c r="G30" s="26"/>
      <c r="H30"/>
      <c r="K30" s="22"/>
      <c r="L30" s="22"/>
      <c r="M30" s="22"/>
    </row>
    <row r="31" spans="2:17" x14ac:dyDescent="0.3">
      <c r="B31" s="37" t="s">
        <v>38</v>
      </c>
    </row>
    <row r="33" spans="2:11" ht="14.5" x14ac:dyDescent="0.35">
      <c r="B33" s="15" t="s">
        <v>39</v>
      </c>
      <c r="C33" s="15" t="s">
        <v>40</v>
      </c>
      <c r="D33" s="12"/>
      <c r="E33" s="12"/>
      <c r="F33" s="12"/>
      <c r="G33" s="12"/>
      <c r="H33"/>
      <c r="I33"/>
      <c r="K33"/>
    </row>
    <row r="34" spans="2:11" ht="14.5" x14ac:dyDescent="0.35">
      <c r="B34" s="29" t="s">
        <v>41</v>
      </c>
      <c r="C34" s="30" t="s">
        <v>42</v>
      </c>
      <c r="D34" s="31"/>
      <c r="E34" s="30"/>
      <c r="F34" s="35"/>
      <c r="G34" s="35"/>
      <c r="H34" s="27"/>
      <c r="I34" s="10"/>
      <c r="K34" s="10"/>
    </row>
    <row r="35" spans="2:11" ht="14.5" x14ac:dyDescent="0.35">
      <c r="B35" s="29" t="s">
        <v>24</v>
      </c>
      <c r="C35" s="30" t="s">
        <v>43</v>
      </c>
      <c r="D35" s="31"/>
      <c r="E35" s="30"/>
      <c r="F35" s="35"/>
      <c r="G35" s="35"/>
      <c r="H35" s="27"/>
      <c r="I35" s="10"/>
      <c r="K35" s="10"/>
    </row>
    <row r="36" spans="2:11" ht="14.5" x14ac:dyDescent="0.35">
      <c r="B36" s="29" t="s">
        <v>44</v>
      </c>
      <c r="C36" s="30" t="s">
        <v>45</v>
      </c>
      <c r="D36" s="31"/>
      <c r="E36" s="30"/>
      <c r="F36" s="35"/>
      <c r="G36" s="35"/>
      <c r="H36" s="27"/>
      <c r="I36" s="10"/>
      <c r="K36" s="10"/>
    </row>
    <row r="37" spans="2:11" ht="14.5" x14ac:dyDescent="0.35">
      <c r="B37" s="29" t="s">
        <v>46</v>
      </c>
      <c r="C37" s="30" t="s">
        <v>47</v>
      </c>
      <c r="D37" s="31"/>
      <c r="E37" s="30"/>
      <c r="F37" s="35"/>
      <c r="G37" s="35"/>
      <c r="H37" s="27"/>
      <c r="I37" s="10"/>
      <c r="K37" s="10"/>
    </row>
    <row r="38" spans="2:11" ht="14.5" x14ac:dyDescent="0.35">
      <c r="B38" s="29" t="s">
        <v>48</v>
      </c>
      <c r="C38" s="30" t="s">
        <v>49</v>
      </c>
      <c r="D38" s="31"/>
      <c r="E38" s="30"/>
      <c r="F38" s="35"/>
      <c r="G38" s="35"/>
      <c r="H38" s="27"/>
      <c r="I38" s="10"/>
      <c r="K38" s="10"/>
    </row>
    <row r="39" spans="2:11" ht="14.5" x14ac:dyDescent="0.35">
      <c r="B39" s="29" t="s">
        <v>50</v>
      </c>
      <c r="C39" s="30" t="s">
        <v>51</v>
      </c>
      <c r="D39" s="31"/>
      <c r="E39" s="30"/>
      <c r="F39" s="35"/>
      <c r="G39" s="35"/>
      <c r="H39" s="27"/>
      <c r="I39" s="10"/>
      <c r="K39" s="10"/>
    </row>
    <row r="40" spans="2:11" ht="14.5" x14ac:dyDescent="0.35">
      <c r="B40" s="29" t="s">
        <v>52</v>
      </c>
      <c r="C40" s="30" t="s">
        <v>53</v>
      </c>
      <c r="D40" s="31"/>
      <c r="E40" s="30"/>
      <c r="F40" s="35"/>
      <c r="G40" s="35"/>
      <c r="H40" s="27"/>
      <c r="I40" s="10"/>
      <c r="K40" s="10"/>
    </row>
    <row r="41" spans="2:11" ht="14.5" x14ac:dyDescent="0.35">
      <c r="B41" s="29" t="s">
        <v>54</v>
      </c>
      <c r="C41" s="30" t="s">
        <v>55</v>
      </c>
      <c r="D41" s="31"/>
      <c r="E41" s="30"/>
      <c r="F41" s="35"/>
      <c r="G41" s="35"/>
      <c r="H41" s="27"/>
      <c r="I41" s="10"/>
      <c r="K41" s="10"/>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BA840-2509-4A44-87D5-BCC14532B253}">
  <sheetPr>
    <tabColor theme="7" tint="0.39997558519241921"/>
  </sheetPr>
  <dimension ref="B1:Q41"/>
  <sheetViews>
    <sheetView showGridLines="0" zoomScale="65" zoomScaleNormal="85" workbookViewId="0">
      <selection activeCell="H24" sqref="H24"/>
    </sheetView>
  </sheetViews>
  <sheetFormatPr defaultColWidth="11.453125" defaultRowHeight="14" x14ac:dyDescent="0.3"/>
  <cols>
    <col min="1" max="1" width="11.453125" style="3"/>
    <col min="2" max="2" width="25.26953125" style="3" customWidth="1"/>
    <col min="3" max="3" width="22.1796875" style="3" customWidth="1"/>
    <col min="4" max="4" width="37.81640625" style="3" customWidth="1"/>
    <col min="5" max="5" width="39.81640625" style="3" customWidth="1"/>
    <col min="6" max="7" width="34.81640625" style="3" customWidth="1"/>
    <col min="8" max="8" width="30" style="3" customWidth="1"/>
    <col min="9" max="9" width="37.453125" style="3" customWidth="1"/>
    <col min="10" max="10" width="34.7265625" style="3" customWidth="1"/>
    <col min="11" max="11" width="22" style="3" customWidth="1"/>
    <col min="12" max="12" width="15.1796875" style="3" customWidth="1"/>
    <col min="13" max="13" width="15.81640625" style="3" customWidth="1"/>
    <col min="14" max="14" width="15.54296875" style="3" customWidth="1"/>
    <col min="15" max="15" width="16.81640625" style="3" customWidth="1"/>
    <col min="16" max="16" width="21.54296875" style="3" customWidth="1"/>
    <col min="17" max="16384" width="11.453125" style="3"/>
  </cols>
  <sheetData>
    <row r="1" spans="2:17" x14ac:dyDescent="0.3">
      <c r="B1" s="3" t="s">
        <v>11</v>
      </c>
    </row>
    <row r="3" spans="2:17" x14ac:dyDescent="0.3">
      <c r="B3" s="18" t="s">
        <v>0</v>
      </c>
      <c r="C3" s="11"/>
      <c r="D3" s="11"/>
      <c r="I3" s="13"/>
    </row>
    <row r="4" spans="2:17" x14ac:dyDescent="0.3">
      <c r="B4" s="2"/>
      <c r="I4" s="13"/>
    </row>
    <row r="5" spans="2:17" x14ac:dyDescent="0.3">
      <c r="B5" s="20" t="str">
        <f>B41</f>
        <v>Subcategoria 2.3.</v>
      </c>
      <c r="C5" s="36" t="str">
        <f>C41</f>
        <v xml:space="preserve">Sistemes de gestió i control de sales tècniques i edificis </v>
      </c>
      <c r="D5" s="20"/>
      <c r="E5" s="20"/>
      <c r="F5" s="20"/>
      <c r="G5" s="20"/>
      <c r="H5" s="20"/>
      <c r="I5" s="19"/>
    </row>
    <row r="6" spans="2:17" x14ac:dyDescent="0.3">
      <c r="I6" s="13"/>
    </row>
    <row r="7" spans="2:17" x14ac:dyDescent="0.3">
      <c r="B7" s="1" t="s">
        <v>12</v>
      </c>
      <c r="I7" s="32"/>
      <c r="K7" s="28"/>
      <c r="L7" s="28"/>
      <c r="M7" s="28"/>
    </row>
    <row r="8" spans="2:17" ht="42" x14ac:dyDescent="0.35">
      <c r="B8" s="1" t="s">
        <v>13</v>
      </c>
      <c r="C8" s="1" t="s">
        <v>14</v>
      </c>
      <c r="D8" s="23" t="s">
        <v>15</v>
      </c>
      <c r="E8" s="23" t="s">
        <v>16</v>
      </c>
      <c r="F8" s="25" t="s">
        <v>17</v>
      </c>
      <c r="G8" s="1" t="s">
        <v>18</v>
      </c>
      <c r="H8" s="1" t="s">
        <v>19</v>
      </c>
      <c r="I8" s="1" t="s">
        <v>20</v>
      </c>
      <c r="J8" s="1" t="s">
        <v>21</v>
      </c>
      <c r="K8" s="1" t="s">
        <v>22</v>
      </c>
      <c r="L8" s="1" t="s">
        <v>23</v>
      </c>
      <c r="M8" s="1" t="s">
        <v>21</v>
      </c>
      <c r="N8"/>
      <c r="O8"/>
      <c r="P8"/>
      <c r="Q8"/>
    </row>
    <row r="9" spans="2:17" ht="14.5" x14ac:dyDescent="0.35">
      <c r="B9" s="29" t="s">
        <v>54</v>
      </c>
      <c r="C9" s="4" t="str">
        <f>'Dades ofertant'!$C$5</f>
        <v>Nom de l'empresa</v>
      </c>
      <c r="D9" s="5"/>
      <c r="E9" s="5"/>
      <c r="F9" s="5"/>
      <c r="G9" s="5"/>
      <c r="H9" s="5"/>
      <c r="I9" s="5"/>
      <c r="J9" s="5"/>
      <c r="K9" s="5"/>
      <c r="L9" s="5"/>
      <c r="M9" s="5"/>
      <c r="N9"/>
      <c r="O9"/>
      <c r="P9"/>
      <c r="Q9"/>
    </row>
    <row r="10" spans="2:17" ht="14.5" x14ac:dyDescent="0.35">
      <c r="B10" s="29" t="s">
        <v>54</v>
      </c>
      <c r="C10" s="14" t="str">
        <f>'Dades ofertant'!$C$5</f>
        <v>Nom de l'empresa</v>
      </c>
      <c r="D10" s="6"/>
      <c r="E10" s="6"/>
      <c r="F10" s="6"/>
      <c r="G10" s="6"/>
      <c r="H10" s="6"/>
      <c r="I10" s="6"/>
      <c r="J10" s="6"/>
      <c r="K10" s="6"/>
      <c r="L10" s="6"/>
      <c r="M10" s="6"/>
      <c r="N10"/>
      <c r="O10"/>
      <c r="P10"/>
      <c r="Q10"/>
    </row>
    <row r="11" spans="2:17" ht="14.5" x14ac:dyDescent="0.35">
      <c r="B11" s="29" t="s">
        <v>54</v>
      </c>
      <c r="C11" s="14" t="str">
        <f>'Dades ofertant'!$C$5</f>
        <v>Nom de l'empresa</v>
      </c>
      <c r="D11" s="6"/>
      <c r="E11" s="6"/>
      <c r="F11" s="6"/>
      <c r="G11" s="6"/>
      <c r="H11" s="6"/>
      <c r="I11" s="6"/>
      <c r="J11" s="6"/>
      <c r="K11" s="6"/>
      <c r="L11" s="6"/>
      <c r="M11" s="6"/>
      <c r="N11"/>
      <c r="O11"/>
      <c r="P11"/>
      <c r="Q11"/>
    </row>
    <row r="12" spans="2:17" ht="14.5" x14ac:dyDescent="0.35">
      <c r="B12" s="29" t="s">
        <v>54</v>
      </c>
      <c r="C12" s="14" t="str">
        <f>'Dades ofertant'!$C$5</f>
        <v>Nom de l'empresa</v>
      </c>
      <c r="D12" s="6"/>
      <c r="E12" s="6"/>
      <c r="F12" s="6"/>
      <c r="G12" s="6"/>
      <c r="H12" s="6"/>
      <c r="I12" s="6"/>
      <c r="J12" s="6"/>
      <c r="K12" s="6"/>
      <c r="L12" s="6"/>
      <c r="M12" s="6"/>
      <c r="N12"/>
      <c r="O12"/>
      <c r="P12"/>
      <c r="Q12"/>
    </row>
    <row r="13" spans="2:17" ht="14.5" x14ac:dyDescent="0.35">
      <c r="B13" s="29" t="s">
        <v>54</v>
      </c>
      <c r="C13" s="14" t="str">
        <f>'Dades ofertant'!$C$5</f>
        <v>Nom de l'empresa</v>
      </c>
      <c r="D13" s="6"/>
      <c r="E13" s="6"/>
      <c r="F13" s="6"/>
      <c r="G13" s="6"/>
      <c r="H13" s="6"/>
      <c r="I13" s="6"/>
      <c r="J13" s="6"/>
      <c r="K13" s="6"/>
      <c r="L13" s="6"/>
      <c r="M13" s="6"/>
      <c r="N13"/>
      <c r="O13"/>
      <c r="P13"/>
      <c r="Q13"/>
    </row>
    <row r="14" spans="2:17" ht="14.5" x14ac:dyDescent="0.35">
      <c r="B14" s="29" t="s">
        <v>54</v>
      </c>
      <c r="C14" s="14" t="str">
        <f>'Dades ofertant'!$C$5</f>
        <v>Nom de l'empresa</v>
      </c>
      <c r="D14" s="7"/>
      <c r="E14" s="7"/>
      <c r="F14" s="8"/>
      <c r="G14" s="8"/>
      <c r="H14" s="6"/>
      <c r="I14" s="6"/>
      <c r="J14" s="6"/>
      <c r="K14" s="6"/>
      <c r="L14" s="6"/>
      <c r="M14" s="6"/>
      <c r="N14"/>
      <c r="O14"/>
      <c r="P14"/>
      <c r="Q14"/>
    </row>
    <row r="15" spans="2:17" ht="14.5" x14ac:dyDescent="0.35">
      <c r="B15" s="29" t="s">
        <v>54</v>
      </c>
      <c r="C15" s="14" t="str">
        <f>'Dades ofertant'!$C$5</f>
        <v>Nom de l'empresa</v>
      </c>
      <c r="D15" s="6"/>
      <c r="E15" s="6"/>
      <c r="F15" s="8"/>
      <c r="G15" s="8"/>
      <c r="H15" s="6"/>
      <c r="I15" s="6"/>
      <c r="J15" s="6"/>
      <c r="K15" s="6"/>
      <c r="L15" s="6"/>
      <c r="M15" s="6"/>
      <c r="N15"/>
      <c r="O15"/>
      <c r="P15"/>
      <c r="Q15"/>
    </row>
    <row r="16" spans="2:17" ht="14.5" x14ac:dyDescent="0.35">
      <c r="B16" s="29" t="s">
        <v>54</v>
      </c>
      <c r="C16" s="14" t="str">
        <f>'Dades ofertant'!$C$5</f>
        <v>Nom de l'empresa</v>
      </c>
      <c r="D16" s="9"/>
      <c r="E16" s="9"/>
      <c r="F16" s="6"/>
      <c r="G16" s="6"/>
      <c r="H16" s="6"/>
      <c r="I16" s="6"/>
      <c r="J16" s="6"/>
      <c r="K16" s="6"/>
      <c r="L16" s="6"/>
      <c r="M16" s="6"/>
      <c r="N16"/>
      <c r="O16"/>
      <c r="P16"/>
      <c r="Q16"/>
    </row>
    <row r="17" spans="2:17" ht="14.5" x14ac:dyDescent="0.35">
      <c r="B17" s="29" t="s">
        <v>54</v>
      </c>
      <c r="C17" s="14" t="str">
        <f>'Dades ofertant'!$C$5</f>
        <v>Nom de l'empresa</v>
      </c>
      <c r="D17" s="6"/>
      <c r="E17" s="6"/>
      <c r="F17" s="6"/>
      <c r="G17" s="6"/>
      <c r="H17" s="6"/>
      <c r="I17" s="6"/>
      <c r="J17" s="6"/>
      <c r="K17" s="6"/>
      <c r="L17" s="6"/>
      <c r="M17" s="6"/>
      <c r="N17"/>
      <c r="O17"/>
      <c r="P17"/>
      <c r="Q17"/>
    </row>
    <row r="18" spans="2:17" customFormat="1" ht="14.5" x14ac:dyDescent="0.35"/>
    <row r="19" spans="2:17" x14ac:dyDescent="0.3">
      <c r="B19" s="2" t="s">
        <v>25</v>
      </c>
    </row>
    <row r="20" spans="2:17" x14ac:dyDescent="0.3">
      <c r="B20" s="2" t="s">
        <v>26</v>
      </c>
    </row>
    <row r="21" spans="2:17" x14ac:dyDescent="0.3">
      <c r="B21" s="2"/>
    </row>
    <row r="22" spans="2:17" x14ac:dyDescent="0.3">
      <c r="B22" s="1" t="s">
        <v>27</v>
      </c>
    </row>
    <row r="23" spans="2:17" ht="42" x14ac:dyDescent="0.35">
      <c r="B23" s="1" t="s">
        <v>13</v>
      </c>
      <c r="C23" s="1" t="s">
        <v>14</v>
      </c>
      <c r="D23" s="1" t="s">
        <v>28</v>
      </c>
      <c r="E23" s="1" t="s">
        <v>29</v>
      </c>
      <c r="F23" s="1" t="s">
        <v>56</v>
      </c>
      <c r="G23" s="21" t="s">
        <v>30</v>
      </c>
      <c r="H23"/>
      <c r="K23" s="21"/>
      <c r="L23" s="21"/>
      <c r="M23" s="21"/>
    </row>
    <row r="24" spans="2:17" ht="28" x14ac:dyDescent="0.35">
      <c r="B24" s="29" t="s">
        <v>54</v>
      </c>
      <c r="C24" s="33" t="str">
        <f>'Dades ofertant'!$C$5</f>
        <v>Nom de l'empresa</v>
      </c>
      <c r="D24" s="40" t="s">
        <v>31</v>
      </c>
      <c r="E24" s="41" t="s">
        <v>32</v>
      </c>
      <c r="F24" s="42"/>
      <c r="G24" s="38"/>
      <c r="H24"/>
      <c r="K24" s="22"/>
      <c r="L24" s="22"/>
      <c r="M24" s="22"/>
    </row>
    <row r="25" spans="2:17" ht="14.5" x14ac:dyDescent="0.35">
      <c r="B25" s="29" t="s">
        <v>54</v>
      </c>
      <c r="C25" s="34" t="str">
        <f>'Dades ofertant'!$C$5</f>
        <v>Nom de l'empresa</v>
      </c>
      <c r="D25" s="40" t="s">
        <v>33</v>
      </c>
      <c r="E25" s="43"/>
      <c r="F25" s="42"/>
      <c r="G25" s="38"/>
      <c r="H25"/>
      <c r="K25" s="22"/>
      <c r="L25" s="22"/>
      <c r="M25" s="22"/>
    </row>
    <row r="26" spans="2:17" ht="14.5" x14ac:dyDescent="0.35">
      <c r="B26" s="29" t="s">
        <v>54</v>
      </c>
      <c r="C26" s="34" t="str">
        <f>'Dades ofertant'!$C$5</f>
        <v>Nom de l'empresa</v>
      </c>
      <c r="D26" s="40" t="s">
        <v>34</v>
      </c>
      <c r="E26" s="43"/>
      <c r="F26" s="42"/>
      <c r="G26" s="38"/>
      <c r="H26"/>
      <c r="I26" s="24"/>
      <c r="K26" s="22"/>
      <c r="L26" s="22"/>
      <c r="M26" s="22"/>
    </row>
    <row r="27" spans="2:17" ht="14.5" x14ac:dyDescent="0.35">
      <c r="B27" s="29" t="s">
        <v>54</v>
      </c>
      <c r="C27" s="34" t="str">
        <f>'Dades ofertant'!$C$5</f>
        <v>Nom de l'empresa</v>
      </c>
      <c r="D27" s="40" t="s">
        <v>35</v>
      </c>
      <c r="E27" s="43"/>
      <c r="F27" s="42"/>
      <c r="G27" s="38"/>
      <c r="H27"/>
      <c r="K27" s="22"/>
      <c r="L27" s="22"/>
      <c r="M27" s="22"/>
    </row>
    <row r="28" spans="2:17" ht="14.5" x14ac:dyDescent="0.35">
      <c r="B28" s="29" t="s">
        <v>54</v>
      </c>
      <c r="C28" s="34" t="str">
        <f>'Dades ofertant'!$C$5</f>
        <v>Nom de l'empresa</v>
      </c>
      <c r="D28" s="40" t="s">
        <v>36</v>
      </c>
      <c r="E28" s="43"/>
      <c r="F28" s="42"/>
      <c r="G28" s="22"/>
      <c r="H28"/>
      <c r="K28" s="22"/>
      <c r="L28" s="22"/>
      <c r="M28" s="22"/>
    </row>
    <row r="29" spans="2:17" ht="14.5" x14ac:dyDescent="0.35">
      <c r="B29" s="29" t="s">
        <v>54</v>
      </c>
      <c r="C29" s="34" t="str">
        <f>'Dades ofertant'!$C$5</f>
        <v>Nom de l'empresa</v>
      </c>
      <c r="D29" s="40" t="s">
        <v>37</v>
      </c>
      <c r="E29" s="43"/>
      <c r="F29" s="42"/>
      <c r="G29" s="39"/>
      <c r="H29"/>
      <c r="K29" s="22"/>
      <c r="L29" s="22"/>
      <c r="M29" s="22"/>
    </row>
    <row r="30" spans="2:17" ht="14.5" x14ac:dyDescent="0.35">
      <c r="B30" s="24"/>
      <c r="C30" s="24"/>
      <c r="D30" s="24"/>
      <c r="E30" s="26"/>
      <c r="F30" s="26"/>
      <c r="G30" s="26"/>
      <c r="H30"/>
      <c r="K30" s="22"/>
      <c r="L30" s="22"/>
      <c r="M30" s="22"/>
    </row>
    <row r="31" spans="2:17" x14ac:dyDescent="0.3">
      <c r="B31" s="37" t="s">
        <v>38</v>
      </c>
    </row>
    <row r="33" spans="2:11" ht="14.5" x14ac:dyDescent="0.35">
      <c r="B33" s="15" t="s">
        <v>39</v>
      </c>
      <c r="C33" s="15" t="s">
        <v>40</v>
      </c>
      <c r="D33" s="12"/>
      <c r="E33" s="12"/>
      <c r="F33" s="12"/>
      <c r="G33" s="12"/>
      <c r="H33"/>
      <c r="I33"/>
      <c r="K33"/>
    </row>
    <row r="34" spans="2:11" ht="14.5" x14ac:dyDescent="0.35">
      <c r="B34" s="29" t="s">
        <v>41</v>
      </c>
      <c r="C34" s="30" t="s">
        <v>42</v>
      </c>
      <c r="D34" s="31"/>
      <c r="E34" s="30"/>
      <c r="F34" s="35"/>
      <c r="G34" s="35"/>
      <c r="H34" s="27"/>
      <c r="I34" s="10"/>
      <c r="K34" s="10"/>
    </row>
    <row r="35" spans="2:11" ht="14.5" x14ac:dyDescent="0.35">
      <c r="B35" s="29" t="s">
        <v>24</v>
      </c>
      <c r="C35" s="30" t="s">
        <v>43</v>
      </c>
      <c r="D35" s="31"/>
      <c r="E35" s="30"/>
      <c r="F35" s="35"/>
      <c r="G35" s="35"/>
      <c r="H35" s="27"/>
      <c r="I35" s="10"/>
      <c r="K35" s="10"/>
    </row>
    <row r="36" spans="2:11" ht="14.5" x14ac:dyDescent="0.35">
      <c r="B36" s="29" t="s">
        <v>44</v>
      </c>
      <c r="C36" s="30" t="s">
        <v>45</v>
      </c>
      <c r="D36" s="31"/>
      <c r="E36" s="30"/>
      <c r="F36" s="35"/>
      <c r="G36" s="35"/>
      <c r="H36" s="27"/>
      <c r="I36" s="10"/>
      <c r="K36" s="10"/>
    </row>
    <row r="37" spans="2:11" ht="14.5" x14ac:dyDescent="0.35">
      <c r="B37" s="29" t="s">
        <v>46</v>
      </c>
      <c r="C37" s="30" t="s">
        <v>47</v>
      </c>
      <c r="D37" s="31"/>
      <c r="E37" s="30"/>
      <c r="F37" s="35"/>
      <c r="G37" s="35"/>
      <c r="H37" s="27"/>
      <c r="I37" s="10"/>
      <c r="K37" s="10"/>
    </row>
    <row r="38" spans="2:11" ht="14.5" x14ac:dyDescent="0.35">
      <c r="B38" s="29" t="s">
        <v>48</v>
      </c>
      <c r="C38" s="30" t="s">
        <v>49</v>
      </c>
      <c r="D38" s="31"/>
      <c r="E38" s="30"/>
      <c r="F38" s="35"/>
      <c r="G38" s="35"/>
      <c r="H38" s="27"/>
      <c r="I38" s="10"/>
      <c r="K38" s="10"/>
    </row>
    <row r="39" spans="2:11" ht="14.5" x14ac:dyDescent="0.35">
      <c r="B39" s="29" t="s">
        <v>50</v>
      </c>
      <c r="C39" s="30" t="s">
        <v>51</v>
      </c>
      <c r="D39" s="31"/>
      <c r="E39" s="30"/>
      <c r="F39" s="35"/>
      <c r="G39" s="35"/>
      <c r="H39" s="27"/>
      <c r="I39" s="10"/>
      <c r="K39" s="10"/>
    </row>
    <row r="40" spans="2:11" ht="14.5" x14ac:dyDescent="0.35">
      <c r="B40" s="29" t="s">
        <v>52</v>
      </c>
      <c r="C40" s="30" t="s">
        <v>53</v>
      </c>
      <c r="D40" s="31"/>
      <c r="E40" s="30"/>
      <c r="F40" s="35"/>
      <c r="G40" s="35"/>
      <c r="H40" s="27"/>
      <c r="I40" s="10"/>
      <c r="K40" s="10"/>
    </row>
    <row r="41" spans="2:11" ht="14.5" x14ac:dyDescent="0.35">
      <c r="B41" s="29" t="s">
        <v>54</v>
      </c>
      <c r="C41" s="30" t="s">
        <v>55</v>
      </c>
      <c r="D41" s="31"/>
      <c r="E41" s="30"/>
      <c r="F41" s="35"/>
      <c r="G41" s="35"/>
      <c r="H41" s="27"/>
      <c r="I41" s="10"/>
      <c r="K41" s="10"/>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8EC3853AA8BC141A80A062CDC7D752C" ma:contentTypeVersion="12" ma:contentTypeDescription="Crea un document nou" ma:contentTypeScope="" ma:versionID="6c5973655f7ecf30535439f1d1de8d59">
  <xsd:schema xmlns:xsd="http://www.w3.org/2001/XMLSchema" xmlns:xs="http://www.w3.org/2001/XMLSchema" xmlns:p="http://schemas.microsoft.com/office/2006/metadata/properties" xmlns:ns2="f5765fb7-029b-4d89-86eb-677956605afd" xmlns:ns3="8b2de81d-c0d5-4fbd-96d6-458b5887f875" targetNamespace="http://schemas.microsoft.com/office/2006/metadata/properties" ma:root="true" ma:fieldsID="af6c985ac8fcafe37084ef6d98410eab" ns2:_="" ns3:_="">
    <xsd:import namespace="f5765fb7-029b-4d89-86eb-677956605afd"/>
    <xsd:import namespace="8b2de81d-c0d5-4fbd-96d6-458b5887f87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765fb7-029b-4d89-86eb-677956605a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es de la imatge" ma:readOnly="false" ma:fieldId="{5cf76f15-5ced-4ddc-b409-7134ff3c332f}" ma:taxonomyMulti="true" ma:sspId="ed31bfec-48cb-4de3-a58b-ddeab113d699"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b2de81d-c0d5-4fbd-96d6-458b5887f87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c0da465-64f8-453d-b17b-1fc4cea33b23}" ma:internalName="TaxCatchAll" ma:showField="CatchAllData" ma:web="8b2de81d-c0d5-4fbd-96d6-458b5887f8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5765fb7-029b-4d89-86eb-677956605afd">
      <Terms xmlns="http://schemas.microsoft.com/office/infopath/2007/PartnerControls"/>
    </lcf76f155ced4ddcb4097134ff3c332f>
    <TaxCatchAll xmlns="8b2de81d-c0d5-4fbd-96d6-458b5887f875" xsi:nil="true"/>
  </documentManagement>
</p:properties>
</file>

<file path=customXml/itemProps1.xml><?xml version="1.0" encoding="utf-8"?>
<ds:datastoreItem xmlns:ds="http://schemas.openxmlformats.org/officeDocument/2006/customXml" ds:itemID="{8BC445D4-58D1-44EE-B574-35E7C6E4A6BA}">
  <ds:schemaRefs>
    <ds:schemaRef ds:uri="http://schemas.microsoft.com/sharepoint/v3/contenttype/forms"/>
  </ds:schemaRefs>
</ds:datastoreItem>
</file>

<file path=customXml/itemProps2.xml><?xml version="1.0" encoding="utf-8"?>
<ds:datastoreItem xmlns:ds="http://schemas.openxmlformats.org/officeDocument/2006/customXml" ds:itemID="{F2F9233B-9F70-4C48-913B-C611BF8BF5EF}"/>
</file>

<file path=customXml/itemProps3.xml><?xml version="1.0" encoding="utf-8"?>
<ds:datastoreItem xmlns:ds="http://schemas.openxmlformats.org/officeDocument/2006/customXml" ds:itemID="{DF1F1D56-8A91-4A71-B4B0-CEE36C549B7B}">
  <ds:schemaRefs>
    <ds:schemaRef ds:uri="http://www.w3.org/XML/1998/namespace"/>
    <ds:schemaRef ds:uri="http://schemas.openxmlformats.org/package/2006/metadata/core-properties"/>
    <ds:schemaRef ds:uri="http://schemas.microsoft.com/office/2006/metadata/properties"/>
    <ds:schemaRef ds:uri="http://purl.org/dc/dcmitype/"/>
    <ds:schemaRef ds:uri="http://schemas.microsoft.com/office/2006/documentManagement/types"/>
    <ds:schemaRef ds:uri="http://purl.org/dc/terms/"/>
    <ds:schemaRef ds:uri="http://schemas.microsoft.com/office/infopath/2007/PartnerControls"/>
    <ds:schemaRef ds:uri="124f85f2-48d1-418b-851c-0f4c7c4d8054"/>
    <ds:schemaRef ds:uri="http://purl.org/dc/elements/1.1/"/>
    <ds:schemaRef ds:uri="fb2bdf99-3273-4c85-be9d-a32e91ee86e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Dades ofertant</vt:lpstr>
      <vt:lpstr>Subcategoria 1.1.</vt:lpstr>
      <vt:lpstr>Subcategoria 1.2</vt:lpstr>
      <vt:lpstr>Subcategoria 1.3</vt:lpstr>
      <vt:lpstr>Subcategoria 2.1</vt:lpstr>
      <vt:lpstr>Subcategoria 2.2</vt:lpstr>
      <vt:lpstr>Subcategoria 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Ricard Garau Escala</dc:creator>
  <cp:keywords/>
  <dc:description/>
  <cp:lastModifiedBy>Nerea Carrera Muñoz</cp:lastModifiedBy>
  <cp:revision/>
  <dcterms:created xsi:type="dcterms:W3CDTF">2022-11-12T18:11:09Z</dcterms:created>
  <dcterms:modified xsi:type="dcterms:W3CDTF">2025-10-17T10:57:53Z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0x01010098EC3853AA8BC141A80A062CDC7D752C</vt:lpwstr>
  </property>
  <property fmtid="{D5CDD505-2E9C-101B-9397-08002B2CF9AE}" pid="3" name="MediaServiceImageTags">
    <vt:lpwstr/>
  </property>
  <property fmtid="{D5CDD505-2E9C-101B-9397-08002B2CF9AE}" pid="4" name="MSIP_Label_51cbd5c2-77ae-4cc9-8f52-865f670935b8_Enabled">
    <vt:lpwstr>true</vt:lpwstr>
  </property>
  <property fmtid="{D5CDD505-2E9C-101B-9397-08002B2CF9AE}" pid="5" name="MSIP_Label_51cbd5c2-77ae-4cc9-8f52-865f670935b8_SetDate">
    <vt:lpwstr>2025-05-29T10:21:05Z</vt:lpwstr>
  </property>
  <property fmtid="{D5CDD505-2E9C-101B-9397-08002B2CF9AE}" pid="6" name="MSIP_Label_51cbd5c2-77ae-4cc9-8f52-865f670935b8_Method">
    <vt:lpwstr>Privileged</vt:lpwstr>
  </property>
  <property fmtid="{D5CDD505-2E9C-101B-9397-08002B2CF9AE}" pid="7" name="MSIP_Label_51cbd5c2-77ae-4cc9-8f52-865f670935b8_Name">
    <vt:lpwstr>Ús intern</vt:lpwstr>
  </property>
  <property fmtid="{D5CDD505-2E9C-101B-9397-08002B2CF9AE}" pid="8" name="MSIP_Label_51cbd5c2-77ae-4cc9-8f52-865f670935b8_SiteId">
    <vt:lpwstr>d7f9fe0f-fba5-4e85-a76a-bdbdf37e5209</vt:lpwstr>
  </property>
  <property fmtid="{D5CDD505-2E9C-101B-9397-08002B2CF9AE}" pid="9" name="MSIP_Label_51cbd5c2-77ae-4cc9-8f52-865f670935b8_ActionId">
    <vt:lpwstr>d035c43b-0105-4d5a-b85f-e7134f9f7136</vt:lpwstr>
  </property>
  <property fmtid="{D5CDD505-2E9C-101B-9397-08002B2CF9AE}" pid="10" name="MSIP_Label_51cbd5c2-77ae-4cc9-8f52-865f670935b8_ContentBits">
    <vt:lpwstr>0</vt:lpwstr>
  </property>
  <property fmtid="{D5CDD505-2E9C-101B-9397-08002B2CF9AE}" pid="11" name="MSIP_Label_51cbd5c2-77ae-4cc9-8f52-865f670935b8_Tag">
    <vt:lpwstr>10, 0, 1, 2</vt:lpwstr>
  </property>
</Properties>
</file>