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TO\10_Coordinació Unitats\CONCURSOS\CONCURSOS 2026\Col·lector de Salmorres\1. PREPARACIÓ LICITACIÓ\ANNEXOS PPTP\"/>
    </mc:Choice>
  </mc:AlternateContent>
  <xr:revisionPtr revIDLastSave="0" documentId="13_ncr:1_{6593D935-06A4-47DE-B2F3-DD491D21F44B}" xr6:coauthVersionLast="45" xr6:coauthVersionMax="45" xr10:uidLastSave="{00000000-0000-0000-0000-000000000000}"/>
  <bookViews>
    <workbookView xWindow="-108" yWindow="-108" windowWidth="23256" windowHeight="14016" xr2:uid="{588E93AB-C3E9-4BA2-8CCD-BD34F4759CC8}"/>
  </bookViews>
  <sheets>
    <sheet name="Equips EM" sheetId="3" r:id="rId1"/>
    <sheet name="Instrumentació" sheetId="4" r:id="rId2"/>
    <sheet name="Servidors" sheetId="5" r:id="rId3"/>
    <sheet name="Mobiliari" sheetId="6" r:id="rId4"/>
    <sheet name="Taller" sheetId="7" r:id="rId5"/>
    <sheet name="Subministraments" sheetId="8" r:id="rId6"/>
    <sheet name="PRL" sheetId="9" r:id="rId7"/>
    <sheet name="Contraincendis" sheetId="10" r:id="rId8"/>
  </sheets>
  <definedNames>
    <definedName name="_xlnm._FilterDatabase" localSheetId="0" hidden="1">'Equips EM'!$A$4:$H$195</definedName>
    <definedName name="_xlnm._FilterDatabase" localSheetId="1" hidden="1">Instrumentació!$A$3:$F$179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2" i="3" l="1"/>
  <c r="B130" i="3"/>
  <c r="B126" i="3"/>
  <c r="B124" i="3"/>
  <c r="B122" i="3"/>
  <c r="B120" i="3"/>
  <c r="B118" i="3"/>
  <c r="B116" i="3"/>
  <c r="B114" i="3"/>
  <c r="B192" i="3"/>
  <c r="B190" i="3"/>
  <c r="B188" i="3"/>
  <c r="B177" i="3"/>
  <c r="B175" i="3"/>
  <c r="B173" i="3"/>
  <c r="B171" i="3"/>
  <c r="B159" i="3"/>
  <c r="B157" i="3"/>
  <c r="B155" i="3"/>
  <c r="B153" i="3"/>
  <c r="B143" i="3"/>
  <c r="B141" i="3"/>
  <c r="B102" i="3"/>
  <c r="B100" i="3"/>
  <c r="B93" i="3"/>
  <c r="B91" i="3"/>
  <c r="B89" i="3"/>
  <c r="B87" i="3"/>
  <c r="B36" i="3"/>
  <c r="B34" i="3"/>
  <c r="B32" i="3"/>
  <c r="B18" i="3"/>
  <c r="B16" i="3"/>
  <c r="B14" i="3"/>
  <c r="B12" i="3"/>
  <c r="B10" i="3"/>
  <c r="B8" i="3"/>
</calcChain>
</file>

<file path=xl/sharedStrings.xml><?xml version="1.0" encoding="utf-8"?>
<sst xmlns="http://schemas.openxmlformats.org/spreadsheetml/2006/main" count="2187" uniqueCount="545">
  <si>
    <t>EQUIP-DESCRIPCIÓ</t>
  </si>
  <si>
    <t>UTS</t>
  </si>
  <si>
    <t>MARCA</t>
  </si>
  <si>
    <t>MODEL</t>
  </si>
  <si>
    <t>POTÈNCIA (kW)</t>
  </si>
  <si>
    <t>ANY instal.lació equip</t>
  </si>
  <si>
    <t>Classificació equip (crític, essencial o general)</t>
  </si>
  <si>
    <t>INSTAL·LACIÓ</t>
  </si>
  <si>
    <t xml:space="preserve">ANY </t>
  </si>
  <si>
    <t>COMPANYIA</t>
  </si>
  <si>
    <t>Nº CONTRACTE O IDENTIFICACIÓ</t>
  </si>
  <si>
    <t xml:space="preserve">UBICACIÓ </t>
  </si>
  <si>
    <t>ENDESA</t>
  </si>
  <si>
    <t>TELEFONIA</t>
  </si>
  <si>
    <t>EQUIP</t>
  </si>
  <si>
    <t xml:space="preserve">UNITATS </t>
  </si>
  <si>
    <t>BASSA CARDONA</t>
  </si>
  <si>
    <t>BASSA SÚRIA</t>
  </si>
  <si>
    <t>BASSA SALLENT</t>
  </si>
  <si>
    <t>TTC CAN GRAU</t>
  </si>
  <si>
    <t>TTC PONT DE CABRIANES</t>
  </si>
  <si>
    <t>TTC SANT BENET</t>
  </si>
  <si>
    <t>TTC LA MURA</t>
  </si>
  <si>
    <t>TTC CASTELLGALÍ</t>
  </si>
  <si>
    <t>TTC LA BAUMA</t>
  </si>
  <si>
    <t>ATC MONISTROL</t>
  </si>
  <si>
    <t>ATC EL CAIRAT</t>
  </si>
  <si>
    <t>TTC CAN VINYALS</t>
  </si>
  <si>
    <t xml:space="preserve">TTC CAN CORTADELLA </t>
  </si>
  <si>
    <t>TTC ABRERA</t>
  </si>
  <si>
    <t>ATC CASTELLBISBAL</t>
  </si>
  <si>
    <t>BASSA SOLVAY</t>
  </si>
  <si>
    <t>TTC EL CONGOST</t>
  </si>
  <si>
    <t>TTC EL PAPIOL</t>
  </si>
  <si>
    <t>TTC SANT JOAN DESPÍ</t>
  </si>
  <si>
    <t>TTC EL PRAT</t>
  </si>
  <si>
    <t>UBICACIÓ</t>
  </si>
  <si>
    <t>SALA REUNIONS</t>
  </si>
  <si>
    <t>DESPATX ENCARREGAT</t>
  </si>
  <si>
    <t>DESCRIPCIÓ</t>
  </si>
  <si>
    <t>TIPUS</t>
  </si>
  <si>
    <t>Quantitat</t>
  </si>
  <si>
    <t>Tub especial de PRFV DN 125</t>
  </si>
  <si>
    <t>Tub de polietilè d'alta densitat DN 160</t>
  </si>
  <si>
    <t>Tub especial de PRFV  DN 250</t>
  </si>
  <si>
    <t>Tub de PRFV  DN 350</t>
  </si>
  <si>
    <t>Tub de PRFV  DN 400</t>
  </si>
  <si>
    <t>Tub de PRFV  DN 450</t>
  </si>
  <si>
    <t>Tub de PRFV  DN 600</t>
  </si>
  <si>
    <t>Tub de PRFV  DN 800</t>
  </si>
  <si>
    <t>Tub de PRFV  DN 1000</t>
  </si>
  <si>
    <t>Tub de PRFV  DN 1300</t>
  </si>
  <si>
    <t>Unitat</t>
  </si>
  <si>
    <t>ut</t>
  </si>
  <si>
    <t>m</t>
  </si>
  <si>
    <t>Colze de 11,25º DN 250</t>
  </si>
  <si>
    <t>Colze de 22,5º DN 250</t>
  </si>
  <si>
    <t>Colze de 45º DN 250</t>
  </si>
  <si>
    <t>Colze de 90º DN 250</t>
  </si>
  <si>
    <t>Colze de 11,25º DN 350</t>
  </si>
  <si>
    <t>Colze de 22,5º DN 350</t>
  </si>
  <si>
    <t>Colze de 45º DN 350</t>
  </si>
  <si>
    <t>Colze de 90º DN 350</t>
  </si>
  <si>
    <t>Colze de 11,25º DN 450</t>
  </si>
  <si>
    <t>Colze de 22,5º DN 450</t>
  </si>
  <si>
    <t>Colze de 45º DN 450</t>
  </si>
  <si>
    <t>Colze de 90º DN 450</t>
  </si>
  <si>
    <t>Colze de 11,25º DN 600</t>
  </si>
  <si>
    <t>Colze de 22,5º DN 600</t>
  </si>
  <si>
    <t>Colze de 45º DN 600</t>
  </si>
  <si>
    <t>Colze de 90º DN 600</t>
  </si>
  <si>
    <t>Junta de reparació tipus Arpol DN 125</t>
  </si>
  <si>
    <t>Junta de reparació tipus Arpol DN 160</t>
  </si>
  <si>
    <t>Junta de reparació tipus Arpol DN 250</t>
  </si>
  <si>
    <t>Junta de reparació tipus Arpol DN 350</t>
  </si>
  <si>
    <t>Junta de reparació tipus Arpol DN 400</t>
  </si>
  <si>
    <t>Junta de reparació tipus Arpol DN 450</t>
  </si>
  <si>
    <t>Junta de reparació tipus Arpol DN 600</t>
  </si>
  <si>
    <t>Junta de reparació tipus Arpol DN 800</t>
  </si>
  <si>
    <t>Junta de reparació tipus Arpol DN 900</t>
  </si>
  <si>
    <t>Junta de reparació tipus Arpol DN 1000</t>
  </si>
  <si>
    <t>Junta de reparació tipus Arpol DN 1300</t>
  </si>
  <si>
    <t>CONDUCCIONS</t>
  </si>
  <si>
    <t>COLZES</t>
  </si>
  <si>
    <t>JUNTES DE REPARACIÓ</t>
  </si>
  <si>
    <t>VÀLVULES</t>
  </si>
  <si>
    <t>Vàlvula papallona de PVC DN 100</t>
  </si>
  <si>
    <t>Vàlvula papallona de PVC DN 200</t>
  </si>
  <si>
    <t>Ventosa automàtiques</t>
  </si>
  <si>
    <t>CONCEPTE (electricitat, aigua, telefonia,..)</t>
  </si>
  <si>
    <t>Electricitat RIEROL SALAT</t>
  </si>
  <si>
    <t>Electricitat CARDONA</t>
  </si>
  <si>
    <t>Electricitat SALLENT</t>
  </si>
  <si>
    <t>Electricitat CASTELLGALÍ</t>
  </si>
  <si>
    <t>Electricitat ABRERA</t>
  </si>
  <si>
    <t>Electricitat EL PRAT</t>
  </si>
  <si>
    <t>ES00 3140 5871 3710 01 HDOF</t>
  </si>
  <si>
    <t>ES00 3140 8053 9270 01 NNOF</t>
  </si>
  <si>
    <t>ES00 3140 5694 7790 01 BP0F</t>
  </si>
  <si>
    <t>ES00 3140 5823 5780 01 LC0F</t>
  </si>
  <si>
    <t>ES00 3140 8387 7190 01 FG0F</t>
  </si>
  <si>
    <t>ES00 3140 8388 5050 01 AWOF</t>
  </si>
  <si>
    <t>Placa Fotovoltaica</t>
  </si>
  <si>
    <t>Inversor</t>
  </si>
  <si>
    <t>Bateria</t>
  </si>
  <si>
    <t>Eastech Solar</t>
  </si>
  <si>
    <t>ESF-165MD</t>
  </si>
  <si>
    <t>Victron Energy</t>
  </si>
  <si>
    <t>BlueSolar MPPT 75/10</t>
  </si>
  <si>
    <t>-</t>
  </si>
  <si>
    <t>Sofrel</t>
  </si>
  <si>
    <t>Batería LiFePo4</t>
  </si>
  <si>
    <t>Cabalímetre</t>
  </si>
  <si>
    <t>Sonda pressió</t>
  </si>
  <si>
    <t>Sonda temperatura</t>
  </si>
  <si>
    <t>Sonda pressió by-pass</t>
  </si>
  <si>
    <t>Sensor intrusisme</t>
  </si>
  <si>
    <t>BERMAD</t>
  </si>
  <si>
    <t>MUT2200</t>
  </si>
  <si>
    <t>Keller</t>
  </si>
  <si>
    <t>35X</t>
  </si>
  <si>
    <t>Microsensor</t>
  </si>
  <si>
    <t>MPM4730</t>
  </si>
  <si>
    <t>Datalogger</t>
  </si>
  <si>
    <t>Telemecanique</t>
  </si>
  <si>
    <t>NSYINLCRN</t>
  </si>
  <si>
    <t>DL4W-HP</t>
  </si>
  <si>
    <t>2025*</t>
  </si>
  <si>
    <t>TELEFONIA DADES TTC LA BAUMA</t>
  </si>
  <si>
    <t>TELEFONIA DADES ATC MONISTROL</t>
  </si>
  <si>
    <t>TELEFONIA DADES ATC EL CAIRAT</t>
  </si>
  <si>
    <t>Crític</t>
  </si>
  <si>
    <t>Schneider</t>
  </si>
  <si>
    <t>TELEFONIA DADES BASSA CARDONA</t>
  </si>
  <si>
    <t>TELEFONIA DADES BASSA SÚRIA</t>
  </si>
  <si>
    <t>TELEFONIA DADES BASSA SALLENT</t>
  </si>
  <si>
    <t>TELEFONIA DADES TTC CAN GRAU</t>
  </si>
  <si>
    <t>TELEFONIA DADES TTC PONT DE CABRIANES</t>
  </si>
  <si>
    <t>TELEFONIA DADES TTC SANT BENET</t>
  </si>
  <si>
    <t>TELEFONIA DADES TTC LA MURA</t>
  </si>
  <si>
    <t>TELEFONIA DADES TTC CASTELLGALÍ</t>
  </si>
  <si>
    <t>TELEFONIA DADES TTC CAN VINYALS</t>
  </si>
  <si>
    <t xml:space="preserve">TELEFONIA DADES TTC CAN CORTADELLA </t>
  </si>
  <si>
    <t>TELEFONIA DADES TTC ABRERA</t>
  </si>
  <si>
    <t>TELEFONIA DADES BASSA SOLVAY</t>
  </si>
  <si>
    <t>TELEFONIA DADES TTC EL PAPIOL</t>
  </si>
  <si>
    <t>TELEFONIA DADES TTC SANT JOAN DESPÍ</t>
  </si>
  <si>
    <t>TELEFONIA DADES TTC EL PRAT</t>
  </si>
  <si>
    <t>DATACENTER</t>
  </si>
  <si>
    <t>SERVIDORS</t>
  </si>
  <si>
    <t>HPE DL20 Gen10 LP FIO Riser Kit 2,00</t>
  </si>
  <si>
    <t>HPE Smart Array E208e-p SR Gen10 Ctrlr 2,00</t>
  </si>
  <si>
    <t>HPE Smart Array E208i-a SR G10 LH Ctrlr 2,00</t>
  </si>
  <si>
    <t>HPE 500W FS Plat Ht Plg LH Pwr Sply Kit 4,00</t>
  </si>
  <si>
    <t>HPE iLO Adv 1-svr Lic 3yr Support 2,00</t>
  </si>
  <si>
    <t>HPE DL20 Gen10 RPS Enablement FIO Kit 2,00</t>
  </si>
  <si>
    <t>HPE 1U Short Friction Rail Kit 2,00</t>
  </si>
  <si>
    <t>HPE 3Y Foundation Care NBD wDMR SVC 1,00</t>
  </si>
  <si>
    <t>HPE ProLiant DL20 Gen10 Support 2,00</t>
  </si>
  <si>
    <t>HPE Installation SVC 1,00</t>
  </si>
  <si>
    <t>HPE Installation DL160/DL360e Service</t>
  </si>
  <si>
    <t>HPE DL20 Gen10 4SFF CTO Svr</t>
  </si>
  <si>
    <t>HPE DL20 Gen10 E-2136 FIO Kit</t>
  </si>
  <si>
    <t>HPE 16GB 2Rx8 PC4-2666V-E STND Kit</t>
  </si>
  <si>
    <t>HPE 300GB SAS 10K SFF SC DS HDD</t>
  </si>
  <si>
    <t>Servidors DL20 Gen10 4SFF. Cadascún amb un processador Intel Xeon E-2136 (6-core, 3.3Ghz), 64GB de RAM, controladora de discs interns Smart Array E208i-a, dos discs durs SAS 12G 10k de 300GB, controladora SAS externa E208e-p per connexió a cabina, dos ports Ethernet 1Gb\s integrats, iLO Advanced, doble font d'alimentació redundant de 500W, kit de rails per enrackar. wDMR 8x5, temps de resposta: NBD. Composats de:</t>
  </si>
  <si>
    <t>CABINA</t>
  </si>
  <si>
    <t>Cabina de discs HPE MSA 1050 SAS amb doble controladora per a 24 discs en format SFF.
Composada de:</t>
  </si>
  <si>
    <t>HPE MSA 1050 12Gb SAS Dual Controller SFF Storage</t>
  </si>
  <si>
    <t>HPE MSA 1.2TB 12G SAS 10K 2.5in ENT HDD</t>
  </si>
  <si>
    <t>HPE Ext 1.0m MiniSAS HD to MiniSAS Cbl</t>
  </si>
  <si>
    <t>HPE 3Y Foundation Care 24x7 Service</t>
  </si>
  <si>
    <t>HPE MSA 1050 Storage Support</t>
  </si>
  <si>
    <t>HPE Installation Service</t>
  </si>
  <si>
    <t>HPE P2000 MSA System Installation SVC</t>
  </si>
  <si>
    <t>CONNECTIVITAT I XARXA</t>
  </si>
  <si>
    <t>Conmutador HPE OfficeConnect 1950 24G 2SFP+ 2XGT</t>
  </si>
  <si>
    <t>HPE OfficeConnect 1950 24G 2SFP+ 2XGT Switch Europe - english localization</t>
  </si>
  <si>
    <t>Transceptor HP X120 1G SFP LC SX</t>
  </si>
  <si>
    <t>LLICÈNICES</t>
  </si>
  <si>
    <t xml:space="preserve">CALs de dispositiu client de Windows Server 2016 ROK </t>
  </si>
  <si>
    <t xml:space="preserve">Microsoft Server Windows 2016 Standard Edition
(16-Core). </t>
  </si>
  <si>
    <t>VMware vSphere Essentials Plus</t>
  </si>
  <si>
    <t>Veeam Backup Essentials Standard 2 socket bundle</t>
  </si>
  <si>
    <t>DISTRIBUCIÓ ELEMENTS EN EL RACK</t>
  </si>
  <si>
    <t>FIRECLASS</t>
  </si>
  <si>
    <t>J408-2</t>
  </si>
  <si>
    <t>RISCO</t>
  </si>
  <si>
    <t>RP432B</t>
  </si>
  <si>
    <t>AKO ELECTRONICA</t>
  </si>
  <si>
    <t>S3124</t>
  </si>
  <si>
    <t>HASA</t>
  </si>
  <si>
    <t>SUM-100W</t>
  </si>
  <si>
    <t>ABB</t>
  </si>
  <si>
    <t>MF/E DN100 PN16</t>
  </si>
  <si>
    <t>FEP321 DN150 PN16</t>
  </si>
  <si>
    <t>FEV121 DN50 PN16</t>
  </si>
  <si>
    <t>ENDRESS-HAUSER</t>
  </si>
  <si>
    <t>PROMAG 400 DN100 PN16</t>
  </si>
  <si>
    <t>PROMAG 50 DN150 PN16</t>
  </si>
  <si>
    <t>Liqui-Port 2000</t>
  </si>
  <si>
    <t>Prosonic S FMU90/FDU91</t>
  </si>
  <si>
    <t>MICROPILOT FMR20</t>
  </si>
  <si>
    <t>SENSE IDENTITAT</t>
  </si>
  <si>
    <t xml:space="preserve">TELETONIKA </t>
  </si>
  <si>
    <t>RUT 955</t>
  </si>
  <si>
    <t>SALICRU</t>
  </si>
  <si>
    <t>SPS-1500 ADV RT</t>
  </si>
  <si>
    <t xml:space="preserve">KSB-AMVI </t>
  </si>
  <si>
    <t>ISORIA 16 DN200</t>
  </si>
  <si>
    <t>ISORIA 16 DN160</t>
  </si>
  <si>
    <t>ISORIA 16 DN75</t>
  </si>
  <si>
    <t>ISORIA 16 DN250</t>
  </si>
  <si>
    <t>ISORIA 16 DN100</t>
  </si>
  <si>
    <t>ISORIA 16 DN50</t>
  </si>
  <si>
    <t>ALARMA INCENDI</t>
  </si>
  <si>
    <t>ALARMA INTRUSISME</t>
  </si>
  <si>
    <t>BOIA (CUBETA) ESGOTAMENT PRESA MOSTRES</t>
  </si>
  <si>
    <t>BOIA (BASSA 1) NIVELL ALT BASSA 1</t>
  </si>
  <si>
    <t>BOIA (BASSA 2) NIVELL ALT BASSA 2</t>
  </si>
  <si>
    <t>BOMBA ESGOTAMENT CUBETA PRESA MOSTRA</t>
  </si>
  <si>
    <t>CABALIMETRE (ENTRADA) FABRICA</t>
  </si>
  <si>
    <t>CABALIMETRE (ENTRADA) RIEROL SALAT</t>
  </si>
  <si>
    <t>CABALIMETRE (ENTRADA) ABOCADORS ACTIUS</t>
  </si>
  <si>
    <t>CABALIMETRE (ENTRADA) MINILLA</t>
  </si>
  <si>
    <t>CABALIMETRE (ENTRADA) FONS MINA</t>
  </si>
  <si>
    <t>CABALIMETRE (SORTIDA) BASSA REGULADA</t>
  </si>
  <si>
    <t>PRESA MOSTRA FABRICA CARDONA</t>
  </si>
  <si>
    <t>PRESA MOSTRA RIEROL SALAT</t>
  </si>
  <si>
    <t>PRESA MOSTRA LA MINILLA</t>
  </si>
  <si>
    <t>PRESA MOSTRA ABOCADOR ACTIU</t>
  </si>
  <si>
    <t>PRESA MOSTRA FONS MINA</t>
  </si>
  <si>
    <t>NIVELL BASSA 1</t>
  </si>
  <si>
    <t>NIVELL BASSA 2</t>
  </si>
  <si>
    <t>QUADRE GENERAL</t>
  </si>
  <si>
    <t>REMOTA 1</t>
  </si>
  <si>
    <t>SAI 1</t>
  </si>
  <si>
    <t>VALVULA ELECTRICA (ENTRADA) FABRICA CARDONA (VEFA)</t>
  </si>
  <si>
    <t>VALVULA ELECTRICA (ENTRADA) RIEROL SALAT (VERS)</t>
  </si>
  <si>
    <t>VALVULA ELECTRICA (ENTRADA) ABOCADOR ACTIU (VEAA)</t>
  </si>
  <si>
    <t>VALVULA ELECTRICA (ENTRADA) FONS MINA (VEFM)</t>
  </si>
  <si>
    <t>VALVULA ELECTRICA (ENTRADA) MINILLA (VEMI)</t>
  </si>
  <si>
    <t>VALVULA ELECTRICA (SORTIDA) REGULADA (VSR)</t>
  </si>
  <si>
    <t>VALVULA MANUAL (BY PASS) FABRICA CARDONA (VPFA)</t>
  </si>
  <si>
    <t>VALVULA MANUAL (BY PASS) RIEROL SALAT (VBPRS)</t>
  </si>
  <si>
    <t>VALVULA MANUAL (BY PASS) ABOCADOR ACTIU (VBPAA)</t>
  </si>
  <si>
    <t>VALVULA MANUAL (BY PASS) FONS MINA (VBPFM)</t>
  </si>
  <si>
    <t>VALVULA MANUAL (BY PASS) MINILLA (VBPMI)</t>
  </si>
  <si>
    <t>VALVULA MANUAL (BY PASS)  GENERAL (VBPG)</t>
  </si>
  <si>
    <t>VALVULA MANUAL (SORTIDA) BASSA 1 (VSB1)</t>
  </si>
  <si>
    <t>VALVULA MANUAL (ENTRADA) BASSA 2 (VEB2)</t>
  </si>
  <si>
    <t>VALVULA MANUAL (SORTIDA) BASSA 2 (VSB2)</t>
  </si>
  <si>
    <t>VALVULA MANUAL (SORTIDA) GENERAL (VSG)</t>
  </si>
  <si>
    <t>SAI</t>
  </si>
  <si>
    <t xml:space="preserve">BOIA (SALA VALVULES) ESGOTAMENT </t>
  </si>
  <si>
    <t>BOMBA ESGOTAMENT SALA VALVULES</t>
  </si>
  <si>
    <t>CABALIMETRE (ENTRADA) FÀBRICA SURIA</t>
  </si>
  <si>
    <t>CABALIMETRE (ENTRADA) COL.LECTOR CARDONA</t>
  </si>
  <si>
    <t>PRESA MOSTRA FABRICA SURIA</t>
  </si>
  <si>
    <t>PROMAG 50 DN200 PN16</t>
  </si>
  <si>
    <t>DE41F DN250 PN10</t>
  </si>
  <si>
    <t>PROMAG P500 DN200 PN10</t>
  </si>
  <si>
    <t>VALVULA ELECTRICA (ENTRADA) FABRICA SURIA (VEFS)</t>
  </si>
  <si>
    <t>VALVULA ELECTRICA (ENTRADA) COL.LECTOR CARDONA (VEC)</t>
  </si>
  <si>
    <t>VALVULA MANUAL (BY PASS) FABRICA SURIA (VBPFS)</t>
  </si>
  <si>
    <t>VALVULA MANUAL (BY PASS) COL.LECTOR CARDONA (VBPC)</t>
  </si>
  <si>
    <t>VALVULA MANUAL (BY PASS) GENERAL (VBPG)</t>
  </si>
  <si>
    <t>FLOWSERVE SIHI</t>
  </si>
  <si>
    <t>GRUP IMPULSIO BOMBA 1</t>
  </si>
  <si>
    <t>GRUP IMPULSIO BOMBA 2</t>
  </si>
  <si>
    <t>GRUP IMPULSIO BOMBA 3</t>
  </si>
  <si>
    <t>VALVULA ELECTRICA (ENTRADA) FABRICA SALLENT (VEFS)</t>
  </si>
  <si>
    <t>VALVULA ELECTRICA (ENTRADA) CONANGLES (VEC)</t>
  </si>
  <si>
    <t>VALVULA ELECTRICA (SORTIDA) GENERAL REGULADA (VSR)</t>
  </si>
  <si>
    <t>VALVULA MANUAL (BY PASS) FABRICA SALLENT (VBPFS)</t>
  </si>
  <si>
    <t>VALVULA MANUAL (BY PASS) CONANGLES (VBPC)</t>
  </si>
  <si>
    <t xml:space="preserve">ARRANCADOR DE BOMBAS </t>
  </si>
  <si>
    <t>SCHNEIDER</t>
  </si>
  <si>
    <t>Altistart 48 Telemecanique</t>
  </si>
  <si>
    <t>Branca Sallent ACABA al 1T del 2026</t>
  </si>
  <si>
    <t>35-L1</t>
  </si>
  <si>
    <t>Febrer 26, tot acabat menys la DIBA</t>
  </si>
  <si>
    <t xml:space="preserve">35_L2 obra suspesa des del 30 setembre. </t>
  </si>
  <si>
    <t>BOIA (BASSA MINA) NIVELL MINIM BASSA MINA</t>
  </si>
  <si>
    <t>BOIA (BASSA MINA) ACCIONAMENT BOMBA 1</t>
  </si>
  <si>
    <t>BOIA (BASSA MINA) ACCIONAMENT BOMBA 2</t>
  </si>
  <si>
    <t>CABALIMETRE (ENTRADA) FÀBRICA SALLENT</t>
  </si>
  <si>
    <t>CABALIMETRE (ENTRADA) CONANGLES</t>
  </si>
  <si>
    <t>PROMAG 400 DN150 PN10</t>
  </si>
  <si>
    <t>PROMAG 500 DN70 PN10</t>
  </si>
  <si>
    <t>ISORIA 16</t>
  </si>
  <si>
    <t>DE41F DN350 PN16</t>
  </si>
  <si>
    <t>CABALIMETRE ENTRADA ATL</t>
  </si>
  <si>
    <t>CABALIMETRE ENTRADA IGUALADA</t>
  </si>
  <si>
    <t>CABALIMETRE COL·LECTOR</t>
  </si>
  <si>
    <t>DE41F DN600 DN10</t>
  </si>
  <si>
    <t>DE41F DN200 DN10</t>
  </si>
  <si>
    <t>DE41F DN700 DN10</t>
  </si>
  <si>
    <t>AKO-5311</t>
  </si>
  <si>
    <t>BOIA (CUBETA) DESBORDAMENT PRESA MOSTRES</t>
  </si>
  <si>
    <t>GRUNDFOS</t>
  </si>
  <si>
    <t>NB40-250/260 AFB  BAQE</t>
  </si>
  <si>
    <t>PRESA MOSTRA ATLL</t>
  </si>
  <si>
    <t>PRESA MOSTRA IGUALADA</t>
  </si>
  <si>
    <t>ISORIA 16 DN600</t>
  </si>
  <si>
    <t>DREHMO</t>
  </si>
  <si>
    <t>Matic- C</t>
  </si>
  <si>
    <t>ISORIA 16 DN800</t>
  </si>
  <si>
    <t>ISORIA 16 DN450</t>
  </si>
  <si>
    <t>PS AUTOMATION</t>
  </si>
  <si>
    <t>PSR45</t>
  </si>
  <si>
    <t>VALVULA ELECTRICA (ENTRADA) ATLL</t>
  </si>
  <si>
    <t>VALVULA ELECTRICA (ENTRADA) IGUALADA</t>
  </si>
  <si>
    <t>VALVULA ELECTRICA DN600 PUJADA ATC ABRERA</t>
  </si>
  <si>
    <t>VALVULA ELECTRICA DN800 BAIXADA ATC ABRERA</t>
  </si>
  <si>
    <t>VALVULA MANUAL DN450 PUJADA ATC ABRERA</t>
  </si>
  <si>
    <t>VALVULA MANUAL DN450 BAIXADA ATC ABRERA</t>
  </si>
  <si>
    <t>VALVULA PRESA MOSTRA ATLL</t>
  </si>
  <si>
    <t>VALVULA PRESA MOSTRA IGUALADA</t>
  </si>
  <si>
    <t>VALVULA ELECTRICA (ENTRADA) DN 800</t>
  </si>
  <si>
    <t>VALVULA ELECTRICA (SORTIDA) DN 800</t>
  </si>
  <si>
    <t>VALVULA MANUAL (ENTRADA) DN 450</t>
  </si>
  <si>
    <t>VALVULA MANUAL (SORTIDA) DN 450</t>
  </si>
  <si>
    <t>VALVULA ELECTRICA (ENTRADA) DN 800 (VE800)</t>
  </si>
  <si>
    <t>VALVULA ELECTRICA (SORTIDA) DN 800 (VS800)</t>
  </si>
  <si>
    <t>VALVULA MANUAL (ENTRADA) DN 450 (VE450)</t>
  </si>
  <si>
    <t>VALVULA MANUAL (SORTIDA) DN 450 (VS450)</t>
  </si>
  <si>
    <t>AIRE ACONDICIONAT (CST5S3EST001) TTC EL PAPIOL</t>
  </si>
  <si>
    <t>DAIKIN</t>
  </si>
  <si>
    <t>R410A FHQ-BVV1B</t>
  </si>
  <si>
    <t>EXTRACTOR (CST5S3EST001) TTC EL PAPIOL</t>
  </si>
  <si>
    <t>S&amp;P</t>
  </si>
  <si>
    <t>HXM</t>
  </si>
  <si>
    <t>GRUP ELECTROGEN 1</t>
  </si>
  <si>
    <t>ELECTRA MOLINS</t>
  </si>
  <si>
    <t>EMZ-40</t>
  </si>
  <si>
    <t>PRESA MOSTRA LES FONTS TERRASSA</t>
  </si>
  <si>
    <t>PRESA MOSTRA EDAR SANT FELIU</t>
  </si>
  <si>
    <t>VALVULA ELECTRICA (ENTRADA) LES FONTS TERRASA (VEFT)</t>
  </si>
  <si>
    <t>ISORIA 16 DN150</t>
  </si>
  <si>
    <t>VALVULA ELECTRICA (ENTRADA) EDAR SANT FELIU (VEESF)</t>
  </si>
  <si>
    <t>ISORIA 16 DN400</t>
  </si>
  <si>
    <t>VALVULA ELECTRICA (SORTIDA) DN 1000 (VS1000)</t>
  </si>
  <si>
    <t>ISORIA 16 DN1000</t>
  </si>
  <si>
    <t>VALVULA PRESA MOSTRA LES FONTS TERRASSA</t>
  </si>
  <si>
    <t>VALVULA PRESA MOSTRA EDAR SANT FELIU</t>
  </si>
  <si>
    <t>AKO</t>
  </si>
  <si>
    <t>AKO ELECTRÓNICA</t>
  </si>
  <si>
    <t>CABALIMETRE (ENTRADA) LES FONTS TERRASA</t>
  </si>
  <si>
    <t>DE41F DN150 PN16</t>
  </si>
  <si>
    <t>CABALIMETRE (ENTRADA) EDAR SANT FELIU</t>
  </si>
  <si>
    <t>DE41F DN400 PN10</t>
  </si>
  <si>
    <t>CABALIMETRE (ENTRADA) COL.LECTOR</t>
  </si>
  <si>
    <t>DE41F DN800 PN10</t>
  </si>
  <si>
    <t>CABALIMETRE (ENTRADA) AIGUES EL PRAT-INDUSTRIALS (VEAPI)</t>
  </si>
  <si>
    <t>CABALIMETRE (ENTRADA) ETAP AIGUES DE BARCELONA</t>
  </si>
  <si>
    <t>DE41F DN700 PN10</t>
  </si>
  <si>
    <t>CABALIMETRE ENTRADA COL.LECTOR</t>
  </si>
  <si>
    <t>DE41F DN1000 PN10</t>
  </si>
  <si>
    <t>AIRE ACONDICIONAT (CST6S1EST001) TTC SANT JOAN DESPÍ</t>
  </si>
  <si>
    <t>EXTRACTOR (CST6S1EST001) TTC SANT JOAN DESPÍ</t>
  </si>
  <si>
    <t>EMZ-31</t>
  </si>
  <si>
    <t>PRESA MOSTRA AIGUES EL PRAT-INDUSTRIALS</t>
  </si>
  <si>
    <t>PRESA MOSTRA SORTIDA COLECTOR</t>
  </si>
  <si>
    <t>SAI CONTROL</t>
  </si>
  <si>
    <t>VALVULA ELECTRICA (ENTRADA) ETAP SANT JOAN DESPÍ (VEESJD)</t>
  </si>
  <si>
    <t>ISORIA 16 DN700</t>
  </si>
  <si>
    <t>VALVULA ELECTRICA (ENTRADA) AIGUES EL PRAT-INDUSTRIALS (VEAPI)</t>
  </si>
  <si>
    <t>VALVULA ELECTRICA (ENTRADA) DN 1000 (VE1000)</t>
  </si>
  <si>
    <t>VALVULA ELECTRICA (SORTIDA ) DN 1300 (VS1300)</t>
  </si>
  <si>
    <t>ISORIA 16 DN1300</t>
  </si>
  <si>
    <t>VALVULA MANUAL (ENTRADA) DN 600 (VE600)</t>
  </si>
  <si>
    <t>VALVULA PRESA MOSTRA AIGUES EL PRAT-INDUSTRIALS</t>
  </si>
  <si>
    <t>VALVULA PRESA MOSTRA (SORTIDA) COLECTOR</t>
  </si>
  <si>
    <t>AIRE ACONDICIONAT (CST6S2EST001) TTC EL PRAT</t>
  </si>
  <si>
    <t>EXTRACTOR (CST6S2EST001) TTC EL PRAT</t>
  </si>
  <si>
    <t>ISORIA 16 DN300</t>
  </si>
  <si>
    <t>ISORIA 16 DN1200</t>
  </si>
  <si>
    <t>VALVULA ELECTRICA (ENTRADA) DN 1300 (VE1300)</t>
  </si>
  <si>
    <t>VALVULA ELECTRICA (SORTIDA) DN 1200 (VS1200)</t>
  </si>
  <si>
    <t>VALVULA PRESA MOSTRA (ENTRADA) AIGÜES EL PRAT-INDUSTRIALS</t>
  </si>
  <si>
    <t>VALVULA PRESA MOSTRA (SORTIDA) COL·LECTOR</t>
  </si>
  <si>
    <t>CABALIMETRE (ENTRADA) AIGÜES EL PRAT-INDUSTRIALS</t>
  </si>
  <si>
    <t>DE41F DN300 PN10</t>
  </si>
  <si>
    <t>CABALIMETRE (SORTIDA) COL·LECTOR</t>
  </si>
  <si>
    <t>DM41F DN1200 PN10</t>
  </si>
  <si>
    <t>PRESA MOSTRA EDAR EL PRAT</t>
  </si>
  <si>
    <t>BOIA (BASSA 1) NM-BOIA NIVELL MINIM BASSA 1</t>
  </si>
  <si>
    <t>BOIA (BASSA 1) AB1-BOIA ACCIONAMENT BOMBA 1</t>
  </si>
  <si>
    <t>BOIA (BASSA 1) AB2-BOIA ACCIONAMENT BOMBA 2</t>
  </si>
  <si>
    <t>BOIA (BASSA 1) NAM1-BOIA NIVELL ALT (M1) BASSA 1</t>
  </si>
  <si>
    <t>BOIA (BASSA 1) NAM2-BOIA NIVELL ALT (M2) BASSA 1</t>
  </si>
  <si>
    <t xml:space="preserve">BOIA (BASSA 1) NDB-BOIA NIVEL DESGÜAS BASSA 1 </t>
  </si>
  <si>
    <t>BOIA (BASSA 2) NM-BOIA NIVELL MINIM BASSA 2</t>
  </si>
  <si>
    <t>BOIA (BASSA 2) AB1-BOIA ACCIONAMENT BOMBA 1</t>
  </si>
  <si>
    <t>BOIA (BASSA 2) AB2-BOIA ACCIONAMENT BOMBA 2</t>
  </si>
  <si>
    <t>BOIA (BASSA 2) NAM1-BOIA NIVELL ALT (M1) BASSA 2</t>
  </si>
  <si>
    <t xml:space="preserve">BOIA (BASSA 2) NAM2-BOIA NIVELL ALT (M2) BASSA 2 </t>
  </si>
  <si>
    <t xml:space="preserve">BOIA (BASSA 2) NDB-BOIA NIVEL DESGÜAS BASSA 2 </t>
  </si>
  <si>
    <t>BOIA (SALA BOMBES) NIVELL INUNDACIÓ ARQUETA</t>
  </si>
  <si>
    <t>BOMBA ESGOTAMENT FOSO SALA GRUP IMPULSIÓ</t>
  </si>
  <si>
    <t>HIDRAULICA ALSINA</t>
  </si>
  <si>
    <t>IPX-2A</t>
  </si>
  <si>
    <t>CABALIMETRE (ENTRADA) SOLVAY</t>
  </si>
  <si>
    <t>PROMAG W500 DN150 PN16</t>
  </si>
  <si>
    <t>CABALIMETRE (ENTRADA) ECOCAT</t>
  </si>
  <si>
    <t>CABALIMETRE (ENTRADA) ETAP MARTORELL</t>
  </si>
  <si>
    <t>PRESA MOSTRA FÀBRICA SOLVAY</t>
  </si>
  <si>
    <t>PRESA MOSTRA ECOCAT</t>
  </si>
  <si>
    <t>PRESA MOSTRA ETAP MARTORELL</t>
  </si>
  <si>
    <t>Liqui-Port 2004</t>
  </si>
  <si>
    <t>AIRE ACONDICIONAT (CST7S1EST001) SOLVAY ECOCAT</t>
  </si>
  <si>
    <t>EXTRACTOR (CST7S1EST001) SOLVAY ECOCAT</t>
  </si>
  <si>
    <t>EMV-410</t>
  </si>
  <si>
    <t>STERLING</t>
  </si>
  <si>
    <t>ZLND 080200 ABBJS 4B4</t>
  </si>
  <si>
    <t>ZLND 125400 A1AF3 4B4G2</t>
  </si>
  <si>
    <t>TRANSMISSOR PRESSIO 1</t>
  </si>
  <si>
    <t>MESSTECH</t>
  </si>
  <si>
    <t>XA-PMM</t>
  </si>
  <si>
    <t>VALVULA ELECTRICA (ENTRADA) SOLVAY BASSA 1 (VESVB1)</t>
  </si>
  <si>
    <t>VALVULA ELECTRICA (ENTRADA) SOLVAY BASSA 2 (VESVB2)</t>
  </si>
  <si>
    <t>VALVULA ELECTRICA (ENTRADA) ECOCAT BASSA 1 (VEECB1)</t>
  </si>
  <si>
    <t>VALVULA ELECTRICA (ENTRADA) ECOCAT BASSA 2 (VEECB2)</t>
  </si>
  <si>
    <t>VALVULA ELECTRICA (ENTRADA) ETAP MARTORELL BASSA1</t>
  </si>
  <si>
    <t>VALVULA ELECTRICA (ENTRADA) ETAP MARTORELL BASSA2</t>
  </si>
  <si>
    <t>VALVULA ELECTRICA IMPULSIÓN SORTIDA COL.LECTOR (VEIS)</t>
  </si>
  <si>
    <t>VALVULA MANUAL SEGURETAT 1 (VSEG1)</t>
  </si>
  <si>
    <t>VALVULA MANUAL SEGURETAT 2 (VSEG2)</t>
  </si>
  <si>
    <t>VALVULA ELECTRICA (SORTIDA) BASSA 1 (VSB1)</t>
  </si>
  <si>
    <t>VALVULA ELECTRICA (SORTIDA) BASSA 2 (VSB2)</t>
  </si>
  <si>
    <t>VALVULA MANUAL (SORTIDA) SOBREIXIDOR CIRCULAR (VSSC)</t>
  </si>
  <si>
    <t>VALVULA MANUAL (SORTIDA) SOBREIXIDOR RECTANGULAR (VSSR)</t>
  </si>
  <si>
    <t>VALVULA MANUAL ASPIRACIÓ GRUPS IMPULSIÓ (VMAGI)</t>
  </si>
  <si>
    <t>VALVULA PRESA MOSTRA SOLVAY</t>
  </si>
  <si>
    <t>VALVULA PRESA MOSTRA ECOCAT</t>
  </si>
  <si>
    <t xml:space="preserve">ANALIZADOR DE REDES </t>
  </si>
  <si>
    <t>CIRCUTOR</t>
  </si>
  <si>
    <t>M.5.03 E</t>
  </si>
  <si>
    <t>Cabalímetre ramal Llobregat (entrada)</t>
  </si>
  <si>
    <t>Cabalímetre ramal Cardener</t>
  </si>
  <si>
    <t>VESTUARI HOMES</t>
  </si>
  <si>
    <t>Guixeta de fenòlic 1970 x 550 x 500 (mm) 2 portes 13mm de gruix. Divisòria, laterals, sobre, base i prestatges de 10 mm de gruix.</t>
  </si>
  <si>
    <t>Cabina dutxa amb porta de 3 mòduls 1050 x 2789 x 1500 (mm)</t>
  </si>
  <si>
    <t>Estructura prestatge superior amb penjadors de 700 x 25 x 21.3</t>
  </si>
  <si>
    <t>Banc vestuari 700 x 34 x 44. Seient i prestatge per a ubicació de calçat fabricat en compacte de resines fenòliques 13 mm de gruix i estructura acer inoxidable</t>
  </si>
  <si>
    <t>Armari sota finestra a mesura per a material de neteja color gris fosc i sobre fusta laminada</t>
  </si>
  <si>
    <t>Eidos mirall llum superior 550x80</t>
  </si>
  <si>
    <t>VESTUARI DONES</t>
  </si>
  <si>
    <t>Guixeta de fenòlic 1966 x 310 x 500 (mm) 1 porta 13mm de gruix. Divisòria, laterals, sobre, base i prestatges de 10 mm de gruix.</t>
  </si>
  <si>
    <t>Cabina dutxa amb porta 1 mòdul de 1050 x 1700 (mm)</t>
  </si>
  <si>
    <t>Banc vestuari 90 x 34 x 44. Seient i prestatge per a ubicació de calçat fabricat en compacte de resines fenòliques 13 mm de gruix i estructura acer inoxidable</t>
  </si>
  <si>
    <t>Estructura prestatge superior amb penjadors de 90 x 25 x 21.3</t>
  </si>
  <si>
    <t>Eidos mirall llum superior 450x80</t>
  </si>
  <si>
    <t>DESPATX RESPONSABLE</t>
  </si>
  <si>
    <t>Taula operativa amb electrificació LIMOBEL NATURE ROUN. Grisa argila</t>
  </si>
  <si>
    <t>Moble auxiliar color gris argila portes blanques LIMOBEL.</t>
  </si>
  <si>
    <t>Cadira operativa</t>
  </si>
  <si>
    <t>Cadira confident</t>
  </si>
  <si>
    <t>Taula de reunions. LIMOBEL NATURE ROUND GRIS ARGILA</t>
  </si>
  <si>
    <t>SALA AUXILIAR</t>
  </si>
  <si>
    <t>Taula Multilloc</t>
  </si>
  <si>
    <t>MENJADOR - OFFICE</t>
  </si>
  <si>
    <t>MOBLE BAIX ANTRACITA S100</t>
  </si>
  <si>
    <t>MOBLE BAIX 2P 90X70 B9070 ANTRACITA S100</t>
  </si>
  <si>
    <t>MOBLE BAIX AIGÜERA 90X70 S100 SFB90 ANTRACITA S100</t>
  </si>
  <si>
    <t>MOBLE BAIX 3C 60X70 BVA60X70 ANTRACITA S100</t>
  </si>
  <si>
    <t>MOBLE ALT AMB 3 PORTS BATENTS COLOR BLAU CLAR</t>
  </si>
  <si>
    <t>MODUL FRIGORIFIC 160X200 CFI ANTRACITA S100</t>
  </si>
  <si>
    <t>MOBLE SOBREFRIGORIFIC 60X45 ( MESURA ESPECIAL ) ASF61301P S100 ANTRACITA TIRADOR PUSH</t>
  </si>
  <si>
    <t>CADIRES OFFICE BLAU FOSC</t>
  </si>
  <si>
    <t>TAULES BLAU FOSC AMB POTS METÀL·*LIQUES COLOR COURE</t>
  </si>
  <si>
    <t>TALLER</t>
  </si>
  <si>
    <t>Aigüera inox. 1000x700x850mm</t>
  </si>
  <si>
    <t>Taula de treball inox. 1500x700x850mm</t>
  </si>
  <si>
    <t>Taula de treball 0,80x1,80m</t>
  </si>
  <si>
    <t>Mòduls prestatgeries en Taller de 1x0,5x2. 4 prestatges</t>
  </si>
  <si>
    <t>Mòduls prestatgeries en Taller de 0,9x0,5x2. 4 prestatges</t>
  </si>
  <si>
    <t>Mòduls prestatgeries en Taller de 0,6x0,5x2. 4 prestatges</t>
  </si>
  <si>
    <t>Mòduls prestatgeries en Taller de 0,9x0,3x2. 4 prestatges</t>
  </si>
  <si>
    <t>MAGATZEM</t>
  </si>
  <si>
    <t>Mòduls prestatgeries en Magatzem de 0,8x0,5x2. 5 prestatges</t>
  </si>
  <si>
    <t>Mòduls prestatgeries en Magatzem de 1x0,5x2. 5 prestatges</t>
  </si>
  <si>
    <t>Mòduls prestatgeries en Magatzem de 0,6x0,5x2. 5 prestatges</t>
  </si>
  <si>
    <t>Mòduls prestatgeries en Magatzem de 1x0,5x1. 3 prestatges</t>
  </si>
  <si>
    <t>Mòduls prestatgeries en Oficina de 1x0,3x2. 4 prestatges</t>
  </si>
  <si>
    <t>Mòduls prestatgeries en Oficina de 0,6x0,3x2. 4 prestatges</t>
  </si>
  <si>
    <t>OFICINA</t>
  </si>
  <si>
    <t>Extintors CO2 5KG</t>
  </si>
  <si>
    <t>Extintors POLS ABC 6 KG</t>
  </si>
  <si>
    <t>AMPOLLES D'ESCAPAMENT</t>
  </si>
  <si>
    <t>ARNÈS</t>
  </si>
  <si>
    <t>ABSORVIDOR ENERGIA ARNÈS</t>
  </si>
  <si>
    <t>S/E</t>
  </si>
  <si>
    <t>SCOTT SAFETY ELSA</t>
  </si>
  <si>
    <t>CARREGADOR VEHICLE ELÈCTRIC</t>
  </si>
  <si>
    <t>EHOME T2C32 SIMPLE</t>
  </si>
  <si>
    <t>EPARK DOBLE</t>
  </si>
  <si>
    <t xml:space="preserve">EPARK SIMPLE </t>
  </si>
  <si>
    <t>General</t>
  </si>
  <si>
    <t>DATALOGGER</t>
  </si>
  <si>
    <t>NOVA IMPLANTACIÓ OBRA MILLORA CAPACITAT HIDRÀULICA COL·LECTOR</t>
  </si>
  <si>
    <t>AIGUA BASSA CARDONA</t>
  </si>
  <si>
    <t xml:space="preserve">AIGUA BASSA SALLENT </t>
  </si>
  <si>
    <t>AIMINES</t>
  </si>
  <si>
    <t>AGBAR</t>
  </si>
  <si>
    <t>Movistar</t>
  </si>
  <si>
    <t>Vodafone</t>
  </si>
  <si>
    <t>Orange</t>
  </si>
  <si>
    <t>MÒBIL ENCARREGAT</t>
  </si>
  <si>
    <t>DADES ENCARREGAT</t>
  </si>
  <si>
    <t>MÒBIL OFICIAL1</t>
  </si>
  <si>
    <t>MÒBIL OFICIAL 2</t>
  </si>
  <si>
    <t>MÒBIL OFICIAL 3</t>
  </si>
  <si>
    <t>MÒBIL OFICIAL 4</t>
  </si>
  <si>
    <t>MÒBIL OFICIAL 5</t>
  </si>
  <si>
    <t>MÒBIL OFICIAL 6</t>
  </si>
  <si>
    <t>MÒBIL OFICIAL 7</t>
  </si>
  <si>
    <t>MÒBIL OFICIAL 8</t>
  </si>
  <si>
    <t>DADES OFICIAL 5</t>
  </si>
  <si>
    <t>DADES OFICIAL 6</t>
  </si>
  <si>
    <t>DADES OFICIAL 7</t>
  </si>
  <si>
    <t>DADES OFICIAL 8</t>
  </si>
  <si>
    <t>MÒBIL RESPONSABLE</t>
  </si>
  <si>
    <t>DADES RESPONSABLE</t>
  </si>
  <si>
    <t>MÒBIL TELÈFON 24X7 CENTRE CONTROL COL·LECTOR SALMORRES</t>
  </si>
  <si>
    <t>MÒBIL TELÈFON 24X7 COL·LECTOR SALMORRES</t>
  </si>
  <si>
    <t>FIX TELÈFON 24X7 COL·LECTOR SALMORRES</t>
  </si>
  <si>
    <t>Vodafone / IP fixa</t>
  </si>
  <si>
    <t>Movistar / IP fixa</t>
  </si>
  <si>
    <t>INVENTARI DELS EQUIPS ELECTROMECÀNICS DEL SISTEMA DE SANEJAMENT</t>
  </si>
  <si>
    <t>INVENTARI DE LA INSTRUMENTACIÓ</t>
  </si>
  <si>
    <t>INVENTARI DELS EQUIPS DELS SERVIDORS</t>
  </si>
  <si>
    <t>INVENTARI DEL MOBILIARI</t>
  </si>
  <si>
    <t xml:space="preserve">INVENTARI DEL MATERIAL DE TALLER </t>
  </si>
  <si>
    <t>INVENTARI DELS SUBMINISTRAMENTS</t>
  </si>
  <si>
    <t>INVENTARI PRL</t>
  </si>
  <si>
    <t>INVENTARI CONTRAINCENDIS</t>
  </si>
  <si>
    <t>ABS</t>
  </si>
  <si>
    <t>SESXDZ4P100-250</t>
  </si>
  <si>
    <r>
      <rPr>
        <sz val="11"/>
        <rFont val="Arial"/>
        <family val="2"/>
      </rPr>
      <t>CARRETERA DE MANRESA-EDI MINES,MOT LA COROMINA, BARCELONA</t>
    </r>
  </si>
  <si>
    <r>
      <rPr>
        <sz val="11"/>
        <rFont val="Arial"/>
        <family val="2"/>
      </rPr>
      <t>CARRETERA-S/N SALMORRA SALLENT, BARCELONA</t>
    </r>
  </si>
  <si>
    <r>
      <rPr>
        <sz val="11"/>
        <rFont val="Arial"/>
        <family val="2"/>
      </rPr>
      <t>BO BOADES EDI ESTATG-LOC., 08297 BOADES, BARCELONA</t>
    </r>
  </si>
  <si>
    <r>
      <rPr>
        <sz val="11"/>
        <rFont val="Arial"/>
        <family val="2"/>
      </rPr>
      <t>LUGAR CAN MORAGUES-AIGÜES CAN, SUCARRATS I CAN MORAGUES B</t>
    </r>
  </si>
  <si>
    <r>
      <rPr>
        <sz val="11"/>
        <rFont val="Arial"/>
        <family val="2"/>
      </rPr>
      <t>RONDA LLEVANT-2,7 AIGÜES EL, PRAT DE LLOBREGAT, BARCELONA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</si>
</sst>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Open Sans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 applyNumberFormat="0"/>
    <xf numFmtId="0" fontId="13" fillId="0" borderId="0" applyNumberFormat="0"/>
    <xf numFmtId="9" fontId="13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quotePrefix="1" applyFont="1" applyBorder="1"/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0" fillId="0" borderId="0" xfId="0"/>
    <xf numFmtId="0" fontId="0" fillId="0" borderId="0" xfId="0"/>
    <xf numFmtId="0" fontId="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9">
    <cellStyle name="Euro" xfId="2" xr:uid="{1C61CA80-D862-4310-BCC2-9D5DFB8DFCC4}"/>
    <cellStyle name="Normal" xfId="0" builtinId="0"/>
    <cellStyle name="Normal 2" xfId="1" xr:uid="{C7A4A916-ABAA-45CA-A51C-EFF183239F36}"/>
    <cellStyle name="Normal 2 2" xfId="8" xr:uid="{0D359CC3-3E35-4D47-9208-3B4541C24B7D}"/>
    <cellStyle name="Normal 2 3" xfId="3" xr:uid="{074314B0-E756-40BE-9814-BE1DD96FA3D6}"/>
    <cellStyle name="Normal 3" xfId="4" xr:uid="{0FF0ED03-FC36-4359-88D6-B0720CEF8EBB}"/>
    <cellStyle name="Normal 4" xfId="5" xr:uid="{2F9A09F8-41FB-41FA-9A55-01320B048D93}"/>
    <cellStyle name="Normal 5" xfId="6" xr:uid="{FCC4F9D0-CF80-43A7-877E-C28C48FF765E}"/>
    <cellStyle name="Porcentaje 2" xfId="7" xr:uid="{B6751953-E90B-493C-A9A2-C60629E6F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196760</xdr:colOff>
      <xdr:row>4</xdr:row>
      <xdr:rowOff>95053</xdr:rowOff>
    </xdr:from>
    <xdr:to>
      <xdr:col>7</xdr:col>
      <xdr:colOff>55245</xdr:colOff>
      <xdr:row>37</xdr:row>
      <xdr:rowOff>131445</xdr:rowOff>
    </xdr:to>
    <xdr:pic>
      <xdr:nvPicPr>
        <xdr:cNvPr id="2" name="Picture 3" descr="C:\Users\r.martineza\AppData\Local\Microsoft\Windows\INetCache\Content.MSO\6184CADF.tmp">
          <a:extLst>
            <a:ext uri="{FF2B5EF4-FFF2-40B4-BE49-F238E27FC236}">
              <a16:creationId xmlns:a16="http://schemas.microsoft.com/office/drawing/2014/main" id="{EFC4D689-BC27-41A6-A0F0-60D5404C082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118"/>
        <a:stretch/>
      </xdr:blipFill>
      <xdr:spPr bwMode="auto">
        <a:xfrm>
          <a:off x="6073685" y="780853"/>
          <a:ext cx="2241640" cy="78583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481965</xdr:colOff>
      <xdr:row>4</xdr:row>
      <xdr:rowOff>125533</xdr:rowOff>
    </xdr:from>
    <xdr:to>
      <xdr:col>9</xdr:col>
      <xdr:colOff>706755</xdr:colOff>
      <xdr:row>38</xdr:row>
      <xdr:rowOff>0</xdr:rowOff>
    </xdr:to>
    <xdr:pic>
      <xdr:nvPicPr>
        <xdr:cNvPr id="3" name="Picture 3" descr="C:\Users\r.martineza\AppData\Local\Microsoft\Windows\INetCache\Content.MSO\6184CADF.tmp">
          <a:extLst>
            <a:ext uri="{FF2B5EF4-FFF2-40B4-BE49-F238E27FC236}">
              <a16:creationId xmlns:a16="http://schemas.microsoft.com/office/drawing/2014/main" id="{E325D694-F7EF-45D5-B4A8-BA800DB3416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448"/>
        <a:stretch/>
      </xdr:blipFill>
      <xdr:spPr bwMode="auto">
        <a:xfrm>
          <a:off x="8730615" y="811333"/>
          <a:ext cx="1811655" cy="7844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E63A-ABCF-4A54-AAC8-358A47F59525}">
  <dimension ref="A2:K195"/>
  <sheetViews>
    <sheetView tabSelected="1" workbookViewId="0">
      <selection activeCell="A12" sqref="A12"/>
    </sheetView>
  </sheetViews>
  <sheetFormatPr defaultRowHeight="13.8" x14ac:dyDescent="0.25"/>
  <cols>
    <col min="1" max="1" width="30.109375" style="3" customWidth="1"/>
    <col min="2" max="2" width="86" style="3" bestFit="1" customWidth="1"/>
    <col min="3" max="3" width="5.21875" style="7" bestFit="1" customWidth="1"/>
    <col min="4" max="4" width="20.5546875" style="3" bestFit="1" customWidth="1"/>
    <col min="5" max="5" width="26.6640625" style="3" bestFit="1" customWidth="1"/>
    <col min="6" max="6" width="8.88671875" style="3"/>
    <col min="7" max="7" width="17.44140625" style="7" customWidth="1"/>
    <col min="8" max="8" width="19.21875" style="3" customWidth="1"/>
    <col min="9" max="12" width="8.88671875" style="3"/>
    <col min="13" max="13" width="61.77734375" style="3" bestFit="1" customWidth="1"/>
    <col min="14" max="16384" width="8.88671875" style="3"/>
  </cols>
  <sheetData>
    <row r="2" spans="1:8" x14ac:dyDescent="0.25">
      <c r="A2" s="9" t="s">
        <v>530</v>
      </c>
    </row>
    <row r="4" spans="1:8" ht="55.2" x14ac:dyDescent="0.25">
      <c r="A4" s="10" t="s">
        <v>7</v>
      </c>
      <c r="B4" s="10" t="s">
        <v>0</v>
      </c>
      <c r="C4" s="10" t="s">
        <v>1</v>
      </c>
      <c r="D4" s="10" t="s">
        <v>2</v>
      </c>
      <c r="E4" s="10" t="s">
        <v>3</v>
      </c>
      <c r="F4" s="11" t="s">
        <v>4</v>
      </c>
      <c r="G4" s="11" t="s">
        <v>5</v>
      </c>
      <c r="H4" s="11" t="s">
        <v>6</v>
      </c>
    </row>
    <row r="5" spans="1:8" x14ac:dyDescent="0.25">
      <c r="A5" s="5" t="s">
        <v>16</v>
      </c>
      <c r="B5" s="5" t="s">
        <v>234</v>
      </c>
      <c r="C5" s="13">
        <v>1</v>
      </c>
      <c r="D5" s="5" t="s">
        <v>203</v>
      </c>
      <c r="E5" s="5"/>
      <c r="F5" s="5"/>
      <c r="G5" s="13"/>
      <c r="H5" s="5"/>
    </row>
    <row r="6" spans="1:8" x14ac:dyDescent="0.25">
      <c r="A6" s="5" t="s">
        <v>16</v>
      </c>
      <c r="B6" s="5" t="s">
        <v>253</v>
      </c>
      <c r="C6" s="13">
        <v>1</v>
      </c>
      <c r="D6" s="5" t="s">
        <v>206</v>
      </c>
      <c r="E6" s="5" t="s">
        <v>207</v>
      </c>
      <c r="F6" s="5"/>
      <c r="G6" s="13"/>
      <c r="H6" s="5"/>
    </row>
    <row r="7" spans="1:8" x14ac:dyDescent="0.25">
      <c r="A7" s="5" t="s">
        <v>16</v>
      </c>
      <c r="B7" s="5" t="s">
        <v>237</v>
      </c>
      <c r="C7" s="13">
        <v>1</v>
      </c>
      <c r="D7" s="5" t="s">
        <v>208</v>
      </c>
      <c r="E7" s="5" t="s">
        <v>209</v>
      </c>
      <c r="F7" s="5"/>
      <c r="G7" s="13"/>
      <c r="H7" s="5"/>
    </row>
    <row r="8" spans="1:8" x14ac:dyDescent="0.25">
      <c r="A8" s="5" t="s">
        <v>16</v>
      </c>
      <c r="B8" s="5" t="str">
        <f>CONCATENATE("ACTUADOR ",B7)</f>
        <v>ACTUADOR VALVULA ELECTRICA (ENTRADA) FABRICA CARDONA (VEFA)</v>
      </c>
      <c r="C8" s="13">
        <v>1</v>
      </c>
      <c r="D8" s="5" t="s">
        <v>305</v>
      </c>
      <c r="E8" s="5" t="s">
        <v>306</v>
      </c>
      <c r="F8" s="5"/>
      <c r="G8" s="13"/>
      <c r="H8" s="5"/>
    </row>
    <row r="9" spans="1:8" x14ac:dyDescent="0.25">
      <c r="A9" s="5" t="s">
        <v>16</v>
      </c>
      <c r="B9" s="5" t="s">
        <v>238</v>
      </c>
      <c r="C9" s="13">
        <v>1</v>
      </c>
      <c r="D9" s="5" t="s">
        <v>208</v>
      </c>
      <c r="E9" s="5" t="s">
        <v>210</v>
      </c>
      <c r="F9" s="5"/>
      <c r="G9" s="13"/>
      <c r="H9" s="5"/>
    </row>
    <row r="10" spans="1:8" x14ac:dyDescent="0.25">
      <c r="A10" s="5" t="s">
        <v>16</v>
      </c>
      <c r="B10" s="5" t="str">
        <f>CONCATENATE("ACTUADOR ",B9)</f>
        <v>ACTUADOR VALVULA ELECTRICA (ENTRADA) RIEROL SALAT (VERS)</v>
      </c>
      <c r="C10" s="13">
        <v>1</v>
      </c>
      <c r="D10" s="5" t="s">
        <v>305</v>
      </c>
      <c r="E10" s="5" t="s">
        <v>306</v>
      </c>
      <c r="F10" s="5"/>
      <c r="G10" s="13"/>
      <c r="H10" s="5"/>
    </row>
    <row r="11" spans="1:8" x14ac:dyDescent="0.25">
      <c r="A11" s="5" t="s">
        <v>16</v>
      </c>
      <c r="B11" s="5" t="s">
        <v>239</v>
      </c>
      <c r="C11" s="13">
        <v>1</v>
      </c>
      <c r="D11" s="5" t="s">
        <v>208</v>
      </c>
      <c r="E11" s="5" t="s">
        <v>211</v>
      </c>
      <c r="F11" s="5"/>
      <c r="G11" s="13"/>
      <c r="H11" s="5"/>
    </row>
    <row r="12" spans="1:8" x14ac:dyDescent="0.25">
      <c r="A12" s="5" t="s">
        <v>16</v>
      </c>
      <c r="B12" s="5" t="str">
        <f>CONCATENATE("ACTUADOR ",B11)</f>
        <v>ACTUADOR VALVULA ELECTRICA (ENTRADA) ABOCADOR ACTIU (VEAA)</v>
      </c>
      <c r="C12" s="13">
        <v>1</v>
      </c>
      <c r="D12" s="5" t="s">
        <v>305</v>
      </c>
      <c r="E12" s="5" t="s">
        <v>306</v>
      </c>
      <c r="F12" s="5"/>
      <c r="G12" s="13"/>
      <c r="H12" s="5"/>
    </row>
    <row r="13" spans="1:8" x14ac:dyDescent="0.25">
      <c r="A13" s="5" t="s">
        <v>16</v>
      </c>
      <c r="B13" s="5" t="s">
        <v>240</v>
      </c>
      <c r="C13" s="13">
        <v>1</v>
      </c>
      <c r="D13" s="5" t="s">
        <v>208</v>
      </c>
      <c r="E13" s="5" t="s">
        <v>209</v>
      </c>
      <c r="F13" s="5"/>
      <c r="G13" s="13"/>
      <c r="H13" s="5"/>
    </row>
    <row r="14" spans="1:8" x14ac:dyDescent="0.25">
      <c r="A14" s="5" t="s">
        <v>16</v>
      </c>
      <c r="B14" s="5" t="str">
        <f>CONCATENATE("ACTUADOR ",B13)</f>
        <v>ACTUADOR VALVULA ELECTRICA (ENTRADA) FONS MINA (VEFM)</v>
      </c>
      <c r="C14" s="13">
        <v>1</v>
      </c>
      <c r="D14" s="5" t="s">
        <v>305</v>
      </c>
      <c r="E14" s="5" t="s">
        <v>306</v>
      </c>
      <c r="F14" s="5"/>
      <c r="G14" s="13"/>
      <c r="H14" s="5"/>
    </row>
    <row r="15" spans="1:8" x14ac:dyDescent="0.25">
      <c r="A15" s="5" t="s">
        <v>16</v>
      </c>
      <c r="B15" s="5" t="s">
        <v>241</v>
      </c>
      <c r="C15" s="13">
        <v>1</v>
      </c>
      <c r="D15" s="5" t="s">
        <v>208</v>
      </c>
      <c r="E15" s="5" t="s">
        <v>209</v>
      </c>
      <c r="F15" s="5"/>
      <c r="G15" s="13"/>
      <c r="H15" s="5"/>
    </row>
    <row r="16" spans="1:8" x14ac:dyDescent="0.25">
      <c r="A16" s="5" t="s">
        <v>16</v>
      </c>
      <c r="B16" s="5" t="str">
        <f>CONCATENATE("ACTUADOR ",B15)</f>
        <v>ACTUADOR VALVULA ELECTRICA (ENTRADA) MINILLA (VEMI)</v>
      </c>
      <c r="C16" s="13">
        <v>1</v>
      </c>
      <c r="D16" s="5" t="s">
        <v>305</v>
      </c>
      <c r="E16" s="5" t="s">
        <v>306</v>
      </c>
      <c r="F16" s="5"/>
      <c r="G16" s="13"/>
      <c r="H16" s="5"/>
    </row>
    <row r="17" spans="1:8" x14ac:dyDescent="0.25">
      <c r="A17" s="5" t="s">
        <v>16</v>
      </c>
      <c r="B17" s="5" t="s">
        <v>242</v>
      </c>
      <c r="C17" s="13">
        <v>1</v>
      </c>
      <c r="D17" s="5" t="s">
        <v>208</v>
      </c>
      <c r="E17" s="5" t="s">
        <v>212</v>
      </c>
      <c r="F17" s="5"/>
      <c r="G17" s="13"/>
      <c r="H17" s="5"/>
    </row>
    <row r="18" spans="1:8" x14ac:dyDescent="0.25">
      <c r="A18" s="5" t="s">
        <v>16</v>
      </c>
      <c r="B18" s="5" t="str">
        <f>CONCATENATE("ACTUADOR ",B17)</f>
        <v>ACTUADOR VALVULA ELECTRICA (SORTIDA) REGULADA (VSR)</v>
      </c>
      <c r="C18" s="13">
        <v>1</v>
      </c>
      <c r="D18" s="5" t="s">
        <v>305</v>
      </c>
      <c r="E18" s="5" t="s">
        <v>306</v>
      </c>
      <c r="F18" s="5"/>
      <c r="G18" s="13"/>
      <c r="H18" s="5"/>
    </row>
    <row r="19" spans="1:8" x14ac:dyDescent="0.25">
      <c r="A19" s="5" t="s">
        <v>16</v>
      </c>
      <c r="B19" s="5" t="s">
        <v>243</v>
      </c>
      <c r="C19" s="13">
        <v>1</v>
      </c>
      <c r="D19" s="5" t="s">
        <v>208</v>
      </c>
      <c r="E19" s="5" t="s">
        <v>209</v>
      </c>
      <c r="F19" s="5"/>
      <c r="G19" s="13"/>
      <c r="H19" s="5"/>
    </row>
    <row r="20" spans="1:8" x14ac:dyDescent="0.25">
      <c r="A20" s="5" t="s">
        <v>16</v>
      </c>
      <c r="B20" s="5" t="s">
        <v>244</v>
      </c>
      <c r="C20" s="13">
        <v>1</v>
      </c>
      <c r="D20" s="5" t="s">
        <v>208</v>
      </c>
      <c r="E20" s="5" t="s">
        <v>213</v>
      </c>
      <c r="F20" s="5"/>
      <c r="G20" s="13"/>
      <c r="H20" s="5"/>
    </row>
    <row r="21" spans="1:8" x14ac:dyDescent="0.25">
      <c r="A21" s="5" t="s">
        <v>16</v>
      </c>
      <c r="B21" s="5" t="s">
        <v>245</v>
      </c>
      <c r="C21" s="13">
        <v>1</v>
      </c>
      <c r="D21" s="5" t="s">
        <v>208</v>
      </c>
      <c r="E21" s="5" t="s">
        <v>214</v>
      </c>
      <c r="F21" s="5"/>
      <c r="G21" s="13"/>
      <c r="H21" s="5"/>
    </row>
    <row r="22" spans="1:8" x14ac:dyDescent="0.25">
      <c r="A22" s="5" t="s">
        <v>16</v>
      </c>
      <c r="B22" s="5" t="s">
        <v>246</v>
      </c>
      <c r="C22" s="13">
        <v>1</v>
      </c>
      <c r="D22" s="5" t="s">
        <v>208</v>
      </c>
      <c r="E22" s="5" t="s">
        <v>209</v>
      </c>
      <c r="F22" s="5"/>
      <c r="G22" s="13"/>
      <c r="H22" s="5"/>
    </row>
    <row r="23" spans="1:8" x14ac:dyDescent="0.25">
      <c r="A23" s="5" t="s">
        <v>16</v>
      </c>
      <c r="B23" s="5" t="s">
        <v>247</v>
      </c>
      <c r="C23" s="13">
        <v>1</v>
      </c>
      <c r="D23" s="5" t="s">
        <v>208</v>
      </c>
      <c r="E23" s="5" t="s">
        <v>209</v>
      </c>
      <c r="F23" s="5"/>
      <c r="G23" s="13"/>
      <c r="H23" s="5"/>
    </row>
    <row r="24" spans="1:8" x14ac:dyDescent="0.25">
      <c r="A24" s="5" t="s">
        <v>16</v>
      </c>
      <c r="B24" s="5" t="s">
        <v>248</v>
      </c>
      <c r="C24" s="13">
        <v>1</v>
      </c>
      <c r="D24" s="5" t="s">
        <v>208</v>
      </c>
      <c r="E24" s="5" t="s">
        <v>212</v>
      </c>
      <c r="F24" s="5"/>
      <c r="G24" s="13"/>
      <c r="H24" s="5"/>
    </row>
    <row r="25" spans="1:8" x14ac:dyDescent="0.25">
      <c r="A25" s="5" t="s">
        <v>16</v>
      </c>
      <c r="B25" s="5" t="s">
        <v>249</v>
      </c>
      <c r="C25" s="13">
        <v>1</v>
      </c>
      <c r="D25" s="5" t="s">
        <v>208</v>
      </c>
      <c r="E25" s="5" t="s">
        <v>212</v>
      </c>
      <c r="F25" s="5"/>
      <c r="G25" s="13"/>
      <c r="H25" s="5"/>
    </row>
    <row r="26" spans="1:8" x14ac:dyDescent="0.25">
      <c r="A26" s="5" t="s">
        <v>16</v>
      </c>
      <c r="B26" s="5" t="s">
        <v>250</v>
      </c>
      <c r="C26" s="13">
        <v>1</v>
      </c>
      <c r="D26" s="5" t="s">
        <v>208</v>
      </c>
      <c r="E26" s="5" t="s">
        <v>212</v>
      </c>
      <c r="F26" s="5"/>
      <c r="G26" s="13"/>
      <c r="H26" s="5"/>
    </row>
    <row r="27" spans="1:8" x14ac:dyDescent="0.25">
      <c r="A27" s="5" t="s">
        <v>16</v>
      </c>
      <c r="B27" s="5" t="s">
        <v>251</v>
      </c>
      <c r="C27" s="13">
        <v>1</v>
      </c>
      <c r="D27" s="5" t="s">
        <v>208</v>
      </c>
      <c r="E27" s="5" t="s">
        <v>212</v>
      </c>
      <c r="F27" s="5"/>
      <c r="G27" s="13"/>
      <c r="H27" s="5"/>
    </row>
    <row r="28" spans="1:8" x14ac:dyDescent="0.25">
      <c r="A28" s="5" t="s">
        <v>16</v>
      </c>
      <c r="B28" s="5" t="s">
        <v>252</v>
      </c>
      <c r="C28" s="13">
        <v>1</v>
      </c>
      <c r="D28" s="5" t="s">
        <v>208</v>
      </c>
      <c r="E28" s="5" t="s">
        <v>212</v>
      </c>
      <c r="F28" s="5"/>
      <c r="G28" s="13"/>
      <c r="H28" s="5"/>
    </row>
    <row r="29" spans="1:8" x14ac:dyDescent="0.25">
      <c r="A29" s="5" t="s">
        <v>17</v>
      </c>
      <c r="B29" s="5" t="s">
        <v>234</v>
      </c>
      <c r="C29" s="13">
        <v>1</v>
      </c>
      <c r="D29" s="5" t="s">
        <v>203</v>
      </c>
      <c r="E29" s="5"/>
      <c r="F29" s="5"/>
      <c r="G29" s="13"/>
      <c r="H29" s="5"/>
    </row>
    <row r="30" spans="1:8" x14ac:dyDescent="0.25">
      <c r="A30" s="5" t="s">
        <v>17</v>
      </c>
      <c r="B30" s="5" t="s">
        <v>236</v>
      </c>
      <c r="C30" s="13">
        <v>1</v>
      </c>
      <c r="D30" s="5" t="s">
        <v>206</v>
      </c>
      <c r="E30" s="5" t="s">
        <v>207</v>
      </c>
      <c r="F30" s="5"/>
      <c r="G30" s="13"/>
      <c r="H30" s="5"/>
    </row>
    <row r="31" spans="1:8" x14ac:dyDescent="0.25">
      <c r="A31" s="5" t="s">
        <v>17</v>
      </c>
      <c r="B31" s="5" t="s">
        <v>262</v>
      </c>
      <c r="C31" s="13">
        <v>1</v>
      </c>
      <c r="D31" s="5" t="s">
        <v>208</v>
      </c>
      <c r="E31" s="5" t="s">
        <v>212</v>
      </c>
      <c r="F31" s="5"/>
      <c r="G31" s="13"/>
      <c r="H31" s="5"/>
    </row>
    <row r="32" spans="1:8" x14ac:dyDescent="0.25">
      <c r="A32" s="5" t="s">
        <v>17</v>
      </c>
      <c r="B32" s="5" t="str">
        <f>CONCATENATE("ACTUADOR ",B31)</f>
        <v>ACTUADOR VALVULA ELECTRICA (ENTRADA) FABRICA SURIA (VEFS)</v>
      </c>
      <c r="C32" s="13">
        <v>1</v>
      </c>
      <c r="D32" s="5" t="s">
        <v>305</v>
      </c>
      <c r="E32" s="5" t="s">
        <v>306</v>
      </c>
      <c r="F32" s="5"/>
      <c r="G32" s="13"/>
      <c r="H32" s="5"/>
    </row>
    <row r="33" spans="1:11" x14ac:dyDescent="0.25">
      <c r="A33" s="5" t="s">
        <v>17</v>
      </c>
      <c r="B33" s="5" t="s">
        <v>263</v>
      </c>
      <c r="C33" s="13">
        <v>1</v>
      </c>
      <c r="D33" s="5" t="s">
        <v>208</v>
      </c>
      <c r="E33" s="5" t="s">
        <v>212</v>
      </c>
      <c r="F33" s="5"/>
      <c r="G33" s="13"/>
      <c r="H33" s="5"/>
    </row>
    <row r="34" spans="1:11" x14ac:dyDescent="0.25">
      <c r="A34" s="5" t="s">
        <v>17</v>
      </c>
      <c r="B34" s="5" t="str">
        <f>CONCATENATE("ACTUADOR ",B33)</f>
        <v>ACTUADOR VALVULA ELECTRICA (ENTRADA) COL.LECTOR CARDONA (VEC)</v>
      </c>
      <c r="C34" s="13">
        <v>1</v>
      </c>
      <c r="D34" s="5" t="s">
        <v>305</v>
      </c>
      <c r="E34" s="5" t="s">
        <v>306</v>
      </c>
      <c r="F34" s="5"/>
      <c r="G34" s="13"/>
      <c r="H34" s="5"/>
    </row>
    <row r="35" spans="1:11" x14ac:dyDescent="0.25">
      <c r="A35" s="5" t="s">
        <v>17</v>
      </c>
      <c r="B35" s="5" t="s">
        <v>242</v>
      </c>
      <c r="C35" s="13">
        <v>1</v>
      </c>
      <c r="D35" s="5" t="s">
        <v>208</v>
      </c>
      <c r="E35" s="5" t="s">
        <v>212</v>
      </c>
      <c r="F35" s="5"/>
      <c r="G35" s="13"/>
      <c r="H35" s="5"/>
    </row>
    <row r="36" spans="1:11" x14ac:dyDescent="0.25">
      <c r="A36" s="5" t="s">
        <v>17</v>
      </c>
      <c r="B36" s="5" t="str">
        <f>CONCATENATE("ACTUADOR ",B35)</f>
        <v>ACTUADOR VALVULA ELECTRICA (SORTIDA) REGULADA (VSR)</v>
      </c>
      <c r="C36" s="13">
        <v>1</v>
      </c>
      <c r="D36" s="5" t="s">
        <v>305</v>
      </c>
      <c r="E36" s="5" t="s">
        <v>306</v>
      </c>
      <c r="F36" s="5"/>
      <c r="G36" s="13"/>
      <c r="H36" s="5"/>
    </row>
    <row r="37" spans="1:11" x14ac:dyDescent="0.25">
      <c r="A37" s="5" t="s">
        <v>17</v>
      </c>
      <c r="B37" s="5" t="s">
        <v>264</v>
      </c>
      <c r="C37" s="13">
        <v>1</v>
      </c>
      <c r="D37" s="5" t="s">
        <v>208</v>
      </c>
      <c r="E37" s="5" t="s">
        <v>212</v>
      </c>
      <c r="F37" s="5"/>
      <c r="G37" s="13"/>
      <c r="H37" s="5"/>
      <c r="J37" s="3" t="s">
        <v>279</v>
      </c>
    </row>
    <row r="38" spans="1:11" x14ac:dyDescent="0.25">
      <c r="A38" s="5" t="s">
        <v>17</v>
      </c>
      <c r="B38" s="5" t="s">
        <v>265</v>
      </c>
      <c r="C38" s="13">
        <v>1</v>
      </c>
      <c r="D38" s="5" t="s">
        <v>208</v>
      </c>
      <c r="E38" s="5" t="s">
        <v>212</v>
      </c>
      <c r="F38" s="5"/>
      <c r="G38" s="13"/>
      <c r="H38" s="5"/>
      <c r="J38" s="3" t="s">
        <v>280</v>
      </c>
      <c r="K38" s="3" t="s">
        <v>281</v>
      </c>
    </row>
    <row r="39" spans="1:11" x14ac:dyDescent="0.25">
      <c r="A39" s="5" t="s">
        <v>17</v>
      </c>
      <c r="B39" s="5" t="s">
        <v>266</v>
      </c>
      <c r="C39" s="13">
        <v>1</v>
      </c>
      <c r="D39" s="5" t="s">
        <v>208</v>
      </c>
      <c r="E39" s="5" t="s">
        <v>212</v>
      </c>
      <c r="F39" s="5"/>
      <c r="G39" s="13"/>
      <c r="H39" s="5"/>
      <c r="J39" s="3" t="s">
        <v>282</v>
      </c>
    </row>
    <row r="40" spans="1:11" x14ac:dyDescent="0.25">
      <c r="A40" s="5" t="s">
        <v>18</v>
      </c>
      <c r="B40" s="5" t="s">
        <v>268</v>
      </c>
      <c r="C40" s="13">
        <v>1</v>
      </c>
      <c r="D40" s="5" t="s">
        <v>538</v>
      </c>
      <c r="E40" s="5" t="s">
        <v>539</v>
      </c>
      <c r="F40" s="5">
        <v>9.1999999999999993</v>
      </c>
      <c r="G40" s="13" t="s">
        <v>127</v>
      </c>
      <c r="H40" s="5"/>
    </row>
    <row r="41" spans="1:11" x14ac:dyDescent="0.25">
      <c r="A41" s="5" t="s">
        <v>18</v>
      </c>
      <c r="B41" s="5" t="s">
        <v>269</v>
      </c>
      <c r="C41" s="13">
        <v>1</v>
      </c>
      <c r="D41" s="5" t="s">
        <v>538</v>
      </c>
      <c r="E41" s="5" t="s">
        <v>539</v>
      </c>
      <c r="F41" s="5">
        <v>9.1999999999999993</v>
      </c>
      <c r="G41" s="13" t="s">
        <v>127</v>
      </c>
      <c r="H41" s="5"/>
    </row>
    <row r="42" spans="1:11" x14ac:dyDescent="0.25">
      <c r="A42" s="5" t="s">
        <v>18</v>
      </c>
      <c r="B42" s="5" t="s">
        <v>270</v>
      </c>
      <c r="C42" s="13">
        <v>1</v>
      </c>
      <c r="D42" s="5" t="s">
        <v>538</v>
      </c>
      <c r="E42" s="5" t="s">
        <v>539</v>
      </c>
      <c r="F42" s="5">
        <v>9.1999999999999993</v>
      </c>
      <c r="G42" s="13" t="s">
        <v>127</v>
      </c>
      <c r="H42" s="5"/>
    </row>
    <row r="43" spans="1:11" ht="14.4" x14ac:dyDescent="0.3">
      <c r="A43" s="5" t="s">
        <v>18</v>
      </c>
      <c r="B43" s="5" t="s">
        <v>234</v>
      </c>
      <c r="C43" s="13">
        <v>1</v>
      </c>
      <c r="D43" s="2" t="s">
        <v>203</v>
      </c>
      <c r="E43" s="2"/>
      <c r="F43" s="5"/>
      <c r="G43" s="13"/>
      <c r="H43" s="5"/>
    </row>
    <row r="44" spans="1:11" ht="14.4" x14ac:dyDescent="0.3">
      <c r="A44" s="5" t="s">
        <v>18</v>
      </c>
      <c r="B44" s="5" t="s">
        <v>236</v>
      </c>
      <c r="C44" s="13">
        <v>1</v>
      </c>
      <c r="D44" s="2" t="s">
        <v>206</v>
      </c>
      <c r="E44" s="2" t="s">
        <v>207</v>
      </c>
      <c r="F44" s="5"/>
      <c r="G44" s="13"/>
      <c r="H44" s="5"/>
    </row>
    <row r="45" spans="1:11" ht="14.4" x14ac:dyDescent="0.3">
      <c r="A45" s="5" t="s">
        <v>18</v>
      </c>
      <c r="B45" s="5" t="s">
        <v>271</v>
      </c>
      <c r="C45" s="13">
        <v>1</v>
      </c>
      <c r="D45" s="2" t="s">
        <v>208</v>
      </c>
      <c r="E45" s="2" t="s">
        <v>212</v>
      </c>
      <c r="F45" s="5"/>
      <c r="G45" s="13"/>
      <c r="H45" s="5"/>
    </row>
    <row r="46" spans="1:11" ht="14.4" x14ac:dyDescent="0.3">
      <c r="A46" s="5" t="s">
        <v>18</v>
      </c>
      <c r="B46" s="5" t="s">
        <v>272</v>
      </c>
      <c r="C46" s="13">
        <v>1</v>
      </c>
      <c r="D46" s="2" t="s">
        <v>208</v>
      </c>
      <c r="E46" s="2" t="s">
        <v>213</v>
      </c>
      <c r="F46" s="5"/>
      <c r="G46" s="13"/>
      <c r="H46" s="5"/>
    </row>
    <row r="47" spans="1:11" ht="14.4" x14ac:dyDescent="0.3">
      <c r="A47" s="5" t="s">
        <v>18</v>
      </c>
      <c r="B47" s="5" t="s">
        <v>273</v>
      </c>
      <c r="C47" s="13">
        <v>1</v>
      </c>
      <c r="D47" s="2" t="s">
        <v>208</v>
      </c>
      <c r="E47" s="2" t="s">
        <v>212</v>
      </c>
      <c r="F47" s="5"/>
      <c r="G47" s="13"/>
      <c r="H47" s="5"/>
    </row>
    <row r="48" spans="1:11" ht="14.4" x14ac:dyDescent="0.3">
      <c r="A48" s="5" t="s">
        <v>18</v>
      </c>
      <c r="B48" s="5" t="s">
        <v>274</v>
      </c>
      <c r="C48" s="13">
        <v>1</v>
      </c>
      <c r="D48" s="2" t="s">
        <v>208</v>
      </c>
      <c r="E48" s="2" t="s">
        <v>212</v>
      </c>
      <c r="F48" s="5"/>
      <c r="G48" s="13"/>
      <c r="H48" s="5"/>
    </row>
    <row r="49" spans="1:8" ht="14.4" x14ac:dyDescent="0.3">
      <c r="A49" s="5" t="s">
        <v>18</v>
      </c>
      <c r="B49" s="5" t="s">
        <v>275</v>
      </c>
      <c r="C49" s="13">
        <v>1</v>
      </c>
      <c r="D49" s="2" t="s">
        <v>208</v>
      </c>
      <c r="E49" s="2" t="s">
        <v>213</v>
      </c>
      <c r="F49" s="5"/>
      <c r="G49" s="13"/>
      <c r="H49" s="5"/>
    </row>
    <row r="50" spans="1:8" ht="14.4" x14ac:dyDescent="0.3">
      <c r="A50" s="5" t="s">
        <v>18</v>
      </c>
      <c r="B50" s="5" t="s">
        <v>266</v>
      </c>
      <c r="C50" s="13">
        <v>1</v>
      </c>
      <c r="D50" s="2" t="s">
        <v>208</v>
      </c>
      <c r="E50" s="2" t="s">
        <v>212</v>
      </c>
      <c r="F50" s="5"/>
      <c r="G50" s="13"/>
      <c r="H50" s="5"/>
    </row>
    <row r="51" spans="1:8" ht="14.4" x14ac:dyDescent="0.3">
      <c r="A51" s="5" t="s">
        <v>18</v>
      </c>
      <c r="B51" s="5" t="s">
        <v>276</v>
      </c>
      <c r="C51" s="13">
        <v>1</v>
      </c>
      <c r="D51" s="2" t="s">
        <v>277</v>
      </c>
      <c r="E51" s="2" t="s">
        <v>278</v>
      </c>
      <c r="F51" s="5"/>
      <c r="G51" s="13"/>
      <c r="H51" s="5"/>
    </row>
    <row r="52" spans="1:8" x14ac:dyDescent="0.25">
      <c r="A52" s="5" t="s">
        <v>19</v>
      </c>
      <c r="B52" s="5" t="s">
        <v>102</v>
      </c>
      <c r="C52" s="13">
        <v>1</v>
      </c>
      <c r="D52" s="12" t="s">
        <v>105</v>
      </c>
      <c r="E52" s="12" t="s">
        <v>106</v>
      </c>
      <c r="F52" s="5">
        <v>0.16500000000000001</v>
      </c>
      <c r="G52" s="13" t="s">
        <v>127</v>
      </c>
      <c r="H52" s="5" t="s">
        <v>131</v>
      </c>
    </row>
    <row r="53" spans="1:8" x14ac:dyDescent="0.25">
      <c r="A53" s="5" t="s">
        <v>19</v>
      </c>
      <c r="B53" s="5" t="s">
        <v>103</v>
      </c>
      <c r="C53" s="13">
        <v>1</v>
      </c>
      <c r="D53" s="12" t="s">
        <v>107</v>
      </c>
      <c r="E53" s="12" t="s">
        <v>108</v>
      </c>
      <c r="F53" s="8" t="s">
        <v>109</v>
      </c>
      <c r="G53" s="13" t="s">
        <v>127</v>
      </c>
      <c r="H53" s="5" t="s">
        <v>131</v>
      </c>
    </row>
    <row r="54" spans="1:8" x14ac:dyDescent="0.25">
      <c r="A54" s="5" t="s">
        <v>19</v>
      </c>
      <c r="B54" s="5" t="s">
        <v>104</v>
      </c>
      <c r="C54" s="13">
        <v>1</v>
      </c>
      <c r="D54" s="12" t="s">
        <v>110</v>
      </c>
      <c r="E54" s="12" t="s">
        <v>111</v>
      </c>
      <c r="F54" s="5">
        <v>0.13439999999999999</v>
      </c>
      <c r="G54" s="13" t="s">
        <v>127</v>
      </c>
      <c r="H54" s="5" t="s">
        <v>131</v>
      </c>
    </row>
    <row r="55" spans="1:8" x14ac:dyDescent="0.25">
      <c r="A55" s="5" t="s">
        <v>20</v>
      </c>
      <c r="B55" s="5" t="s">
        <v>102</v>
      </c>
      <c r="C55" s="13">
        <v>1</v>
      </c>
      <c r="D55" s="12" t="s">
        <v>105</v>
      </c>
      <c r="E55" s="12" t="s">
        <v>106</v>
      </c>
      <c r="F55" s="5">
        <v>0.16500000000000001</v>
      </c>
      <c r="G55" s="13" t="s">
        <v>127</v>
      </c>
      <c r="H55" s="5" t="s">
        <v>131</v>
      </c>
    </row>
    <row r="56" spans="1:8" x14ac:dyDescent="0.25">
      <c r="A56" s="5" t="s">
        <v>20</v>
      </c>
      <c r="B56" s="5" t="s">
        <v>103</v>
      </c>
      <c r="C56" s="13">
        <v>1</v>
      </c>
      <c r="D56" s="12" t="s">
        <v>107</v>
      </c>
      <c r="E56" s="12" t="s">
        <v>108</v>
      </c>
      <c r="F56" s="8" t="s">
        <v>109</v>
      </c>
      <c r="G56" s="13" t="s">
        <v>127</v>
      </c>
      <c r="H56" s="5" t="s">
        <v>131</v>
      </c>
    </row>
    <row r="57" spans="1:8" x14ac:dyDescent="0.25">
      <c r="A57" s="5" t="s">
        <v>20</v>
      </c>
      <c r="B57" s="5" t="s">
        <v>104</v>
      </c>
      <c r="C57" s="13">
        <v>1</v>
      </c>
      <c r="D57" s="12" t="s">
        <v>110</v>
      </c>
      <c r="E57" s="12" t="s">
        <v>111</v>
      </c>
      <c r="F57" s="5">
        <v>0.13439999999999999</v>
      </c>
      <c r="G57" s="13" t="s">
        <v>127</v>
      </c>
      <c r="H57" s="5" t="s">
        <v>131</v>
      </c>
    </row>
    <row r="58" spans="1:8" x14ac:dyDescent="0.25">
      <c r="A58" s="5" t="s">
        <v>21</v>
      </c>
      <c r="B58" s="5" t="s">
        <v>102</v>
      </c>
      <c r="C58" s="13">
        <v>1</v>
      </c>
      <c r="D58" s="12" t="s">
        <v>105</v>
      </c>
      <c r="E58" s="12" t="s">
        <v>106</v>
      </c>
      <c r="F58" s="5">
        <v>0.16500000000000001</v>
      </c>
      <c r="G58" s="13" t="s">
        <v>127</v>
      </c>
      <c r="H58" s="5" t="s">
        <v>131</v>
      </c>
    </row>
    <row r="59" spans="1:8" x14ac:dyDescent="0.25">
      <c r="A59" s="5" t="s">
        <v>21</v>
      </c>
      <c r="B59" s="5" t="s">
        <v>103</v>
      </c>
      <c r="C59" s="13">
        <v>1</v>
      </c>
      <c r="D59" s="12" t="s">
        <v>107</v>
      </c>
      <c r="E59" s="12" t="s">
        <v>108</v>
      </c>
      <c r="F59" s="8" t="s">
        <v>109</v>
      </c>
      <c r="G59" s="13" t="s">
        <v>127</v>
      </c>
      <c r="H59" s="5" t="s">
        <v>131</v>
      </c>
    </row>
    <row r="60" spans="1:8" x14ac:dyDescent="0.25">
      <c r="A60" s="5" t="s">
        <v>21</v>
      </c>
      <c r="B60" s="5" t="s">
        <v>104</v>
      </c>
      <c r="C60" s="13">
        <v>1</v>
      </c>
      <c r="D60" s="12" t="s">
        <v>110</v>
      </c>
      <c r="E60" s="12" t="s">
        <v>111</v>
      </c>
      <c r="F60" s="5">
        <v>0.13439999999999999</v>
      </c>
      <c r="G60" s="13" t="s">
        <v>127</v>
      </c>
      <c r="H60" s="5" t="s">
        <v>131</v>
      </c>
    </row>
    <row r="61" spans="1:8" x14ac:dyDescent="0.25">
      <c r="A61" s="5" t="s">
        <v>22</v>
      </c>
      <c r="B61" s="5" t="s">
        <v>102</v>
      </c>
      <c r="C61" s="13">
        <v>1</v>
      </c>
      <c r="D61" s="12" t="s">
        <v>105</v>
      </c>
      <c r="E61" s="12" t="s">
        <v>106</v>
      </c>
      <c r="F61" s="5">
        <v>0.16500000000000001</v>
      </c>
      <c r="G61" s="13" t="s">
        <v>127</v>
      </c>
      <c r="H61" s="5" t="s">
        <v>131</v>
      </c>
    </row>
    <row r="62" spans="1:8" x14ac:dyDescent="0.25">
      <c r="A62" s="5" t="s">
        <v>22</v>
      </c>
      <c r="B62" s="5" t="s">
        <v>103</v>
      </c>
      <c r="C62" s="13">
        <v>1</v>
      </c>
      <c r="D62" s="12" t="s">
        <v>107</v>
      </c>
      <c r="E62" s="12" t="s">
        <v>108</v>
      </c>
      <c r="F62" s="8" t="s">
        <v>109</v>
      </c>
      <c r="G62" s="13" t="s">
        <v>127</v>
      </c>
      <c r="H62" s="5" t="s">
        <v>131</v>
      </c>
    </row>
    <row r="63" spans="1:8" x14ac:dyDescent="0.25">
      <c r="A63" s="5" t="s">
        <v>22</v>
      </c>
      <c r="B63" s="5" t="s">
        <v>104</v>
      </c>
      <c r="C63" s="13">
        <v>1</v>
      </c>
      <c r="D63" s="12" t="s">
        <v>110</v>
      </c>
      <c r="E63" s="12" t="s">
        <v>111</v>
      </c>
      <c r="F63" s="5">
        <v>0.13439999999999999</v>
      </c>
      <c r="G63" s="13" t="s">
        <v>127</v>
      </c>
      <c r="H63" s="5" t="s">
        <v>131</v>
      </c>
    </row>
    <row r="64" spans="1:8" x14ac:dyDescent="0.25">
      <c r="A64" s="5" t="s">
        <v>23</v>
      </c>
      <c r="B64" s="5" t="s">
        <v>252</v>
      </c>
      <c r="C64" s="13">
        <v>1</v>
      </c>
      <c r="D64" s="13" t="s">
        <v>208</v>
      </c>
      <c r="E64" s="5" t="s">
        <v>290</v>
      </c>
      <c r="F64" s="5"/>
      <c r="G64" s="13"/>
      <c r="H64" s="5"/>
    </row>
    <row r="65" spans="1:8" x14ac:dyDescent="0.25">
      <c r="A65" s="5" t="s">
        <v>23</v>
      </c>
      <c r="B65" s="5" t="s">
        <v>234</v>
      </c>
      <c r="C65" s="13">
        <v>1</v>
      </c>
      <c r="D65" s="13" t="s">
        <v>203</v>
      </c>
      <c r="E65" s="5"/>
      <c r="F65" s="5"/>
      <c r="G65" s="13"/>
      <c r="H65" s="5"/>
    </row>
    <row r="66" spans="1:8" ht="14.4" x14ac:dyDescent="0.3">
      <c r="A66" s="5" t="s">
        <v>23</v>
      </c>
      <c r="B66" s="5" t="s">
        <v>495</v>
      </c>
      <c r="C66" s="13">
        <v>3</v>
      </c>
      <c r="D66" s="2" t="s">
        <v>437</v>
      </c>
      <c r="E66" s="2" t="s">
        <v>496</v>
      </c>
      <c r="F66" s="5">
        <v>7.4</v>
      </c>
      <c r="G66" s="13">
        <v>2025</v>
      </c>
      <c r="H66" s="5" t="s">
        <v>499</v>
      </c>
    </row>
    <row r="67" spans="1:8" ht="14.4" x14ac:dyDescent="0.3">
      <c r="A67" s="5" t="s">
        <v>23</v>
      </c>
      <c r="B67" s="5" t="s">
        <v>495</v>
      </c>
      <c r="C67" s="13">
        <v>1</v>
      </c>
      <c r="D67" s="2" t="s">
        <v>437</v>
      </c>
      <c r="E67" s="2" t="s">
        <v>497</v>
      </c>
      <c r="F67" s="5">
        <v>14.8</v>
      </c>
      <c r="G67" s="13">
        <v>2025</v>
      </c>
      <c r="H67" s="5" t="s">
        <v>499</v>
      </c>
    </row>
    <row r="68" spans="1:8" ht="14.4" x14ac:dyDescent="0.3">
      <c r="A68" s="5" t="s">
        <v>23</v>
      </c>
      <c r="B68" s="5" t="s">
        <v>495</v>
      </c>
      <c r="C68" s="13">
        <v>1</v>
      </c>
      <c r="D68" s="2" t="s">
        <v>437</v>
      </c>
      <c r="E68" s="2" t="s">
        <v>498</v>
      </c>
      <c r="F68" s="5">
        <v>7.4</v>
      </c>
      <c r="G68" s="13">
        <v>2025</v>
      </c>
      <c r="H68" s="5" t="s">
        <v>499</v>
      </c>
    </row>
    <row r="69" spans="1:8" x14ac:dyDescent="0.25">
      <c r="A69" s="5" t="s">
        <v>24</v>
      </c>
      <c r="B69" s="5" t="s">
        <v>102</v>
      </c>
      <c r="C69" s="13">
        <v>1</v>
      </c>
      <c r="D69" s="12" t="s">
        <v>105</v>
      </c>
      <c r="E69" s="12" t="s">
        <v>106</v>
      </c>
      <c r="F69" s="5">
        <v>0.16500000000000001</v>
      </c>
      <c r="G69" s="13" t="s">
        <v>127</v>
      </c>
      <c r="H69" s="5" t="s">
        <v>131</v>
      </c>
    </row>
    <row r="70" spans="1:8" x14ac:dyDescent="0.25">
      <c r="A70" s="5" t="s">
        <v>24</v>
      </c>
      <c r="B70" s="5" t="s">
        <v>103</v>
      </c>
      <c r="C70" s="13">
        <v>1</v>
      </c>
      <c r="D70" s="12" t="s">
        <v>107</v>
      </c>
      <c r="E70" s="12" t="s">
        <v>108</v>
      </c>
      <c r="F70" s="8" t="s">
        <v>109</v>
      </c>
      <c r="G70" s="13" t="s">
        <v>127</v>
      </c>
      <c r="H70" s="5" t="s">
        <v>131</v>
      </c>
    </row>
    <row r="71" spans="1:8" x14ac:dyDescent="0.25">
      <c r="A71" s="5" t="s">
        <v>24</v>
      </c>
      <c r="B71" s="5" t="s">
        <v>104</v>
      </c>
      <c r="C71" s="13">
        <v>1</v>
      </c>
      <c r="D71" s="12" t="s">
        <v>110</v>
      </c>
      <c r="E71" s="12" t="s">
        <v>111</v>
      </c>
      <c r="F71" s="5">
        <v>0.13439999999999999</v>
      </c>
      <c r="G71" s="13" t="s">
        <v>127</v>
      </c>
      <c r="H71" s="5" t="s">
        <v>131</v>
      </c>
    </row>
    <row r="72" spans="1:8" x14ac:dyDescent="0.25">
      <c r="A72" s="5" t="s">
        <v>25</v>
      </c>
      <c r="B72" s="5" t="s">
        <v>102</v>
      </c>
      <c r="C72" s="13">
        <v>1</v>
      </c>
      <c r="D72" s="12" t="s">
        <v>105</v>
      </c>
      <c r="E72" s="12" t="s">
        <v>106</v>
      </c>
      <c r="F72" s="5">
        <v>0.16500000000000001</v>
      </c>
      <c r="G72" s="13" t="s">
        <v>127</v>
      </c>
      <c r="H72" s="5" t="s">
        <v>131</v>
      </c>
    </row>
    <row r="73" spans="1:8" x14ac:dyDescent="0.25">
      <c r="A73" s="5" t="s">
        <v>25</v>
      </c>
      <c r="B73" s="5" t="s">
        <v>103</v>
      </c>
      <c r="C73" s="13">
        <v>1</v>
      </c>
      <c r="D73" s="12" t="s">
        <v>107</v>
      </c>
      <c r="E73" s="12" t="s">
        <v>108</v>
      </c>
      <c r="F73" s="8" t="s">
        <v>109</v>
      </c>
      <c r="G73" s="13" t="s">
        <v>127</v>
      </c>
      <c r="H73" s="5" t="s">
        <v>131</v>
      </c>
    </row>
    <row r="74" spans="1:8" x14ac:dyDescent="0.25">
      <c r="A74" s="5" t="s">
        <v>25</v>
      </c>
      <c r="B74" s="5" t="s">
        <v>104</v>
      </c>
      <c r="C74" s="13">
        <v>1</v>
      </c>
      <c r="D74" s="12" t="s">
        <v>110</v>
      </c>
      <c r="E74" s="12" t="s">
        <v>111</v>
      </c>
      <c r="F74" s="5">
        <v>0.13439999999999999</v>
      </c>
      <c r="G74" s="13" t="s">
        <v>127</v>
      </c>
      <c r="H74" s="5" t="s">
        <v>131</v>
      </c>
    </row>
    <row r="75" spans="1:8" x14ac:dyDescent="0.25">
      <c r="A75" s="5" t="s">
        <v>26</v>
      </c>
      <c r="B75" s="5" t="s">
        <v>102</v>
      </c>
      <c r="C75" s="13">
        <v>1</v>
      </c>
      <c r="D75" s="12" t="s">
        <v>105</v>
      </c>
      <c r="E75" s="12" t="s">
        <v>106</v>
      </c>
      <c r="F75" s="5">
        <v>0.16500000000000001</v>
      </c>
      <c r="G75" s="13" t="s">
        <v>127</v>
      </c>
      <c r="H75" s="5" t="s">
        <v>131</v>
      </c>
    </row>
    <row r="76" spans="1:8" x14ac:dyDescent="0.25">
      <c r="A76" s="5" t="s">
        <v>26</v>
      </c>
      <c r="B76" s="5" t="s">
        <v>103</v>
      </c>
      <c r="C76" s="13">
        <v>1</v>
      </c>
      <c r="D76" s="12" t="s">
        <v>107</v>
      </c>
      <c r="E76" s="12" t="s">
        <v>108</v>
      </c>
      <c r="F76" s="8" t="s">
        <v>109</v>
      </c>
      <c r="G76" s="13" t="s">
        <v>127</v>
      </c>
      <c r="H76" s="5" t="s">
        <v>131</v>
      </c>
    </row>
    <row r="77" spans="1:8" x14ac:dyDescent="0.25">
      <c r="A77" s="5" t="s">
        <v>26</v>
      </c>
      <c r="B77" s="5" t="s">
        <v>104</v>
      </c>
      <c r="C77" s="13">
        <v>1</v>
      </c>
      <c r="D77" s="12" t="s">
        <v>110</v>
      </c>
      <c r="E77" s="12" t="s">
        <v>111</v>
      </c>
      <c r="F77" s="5">
        <v>0.13439999999999999</v>
      </c>
      <c r="G77" s="13" t="s">
        <v>127</v>
      </c>
      <c r="H77" s="5" t="s">
        <v>131</v>
      </c>
    </row>
    <row r="78" spans="1:8" x14ac:dyDescent="0.25">
      <c r="A78" s="5" t="s">
        <v>27</v>
      </c>
      <c r="B78" s="5" t="s">
        <v>102</v>
      </c>
      <c r="C78" s="13">
        <v>1</v>
      </c>
      <c r="D78" s="12" t="s">
        <v>105</v>
      </c>
      <c r="E78" s="12" t="s">
        <v>106</v>
      </c>
      <c r="F78" s="5">
        <v>0.16500000000000001</v>
      </c>
      <c r="G78" s="13" t="s">
        <v>127</v>
      </c>
      <c r="H78" s="5" t="s">
        <v>131</v>
      </c>
    </row>
    <row r="79" spans="1:8" x14ac:dyDescent="0.25">
      <c r="A79" s="5" t="s">
        <v>27</v>
      </c>
      <c r="B79" s="5" t="s">
        <v>103</v>
      </c>
      <c r="C79" s="13">
        <v>1</v>
      </c>
      <c r="D79" s="12" t="s">
        <v>107</v>
      </c>
      <c r="E79" s="12" t="s">
        <v>108</v>
      </c>
      <c r="F79" s="8" t="s">
        <v>109</v>
      </c>
      <c r="G79" s="13" t="s">
        <v>127</v>
      </c>
      <c r="H79" s="5" t="s">
        <v>131</v>
      </c>
    </row>
    <row r="80" spans="1:8" x14ac:dyDescent="0.25">
      <c r="A80" s="5" t="s">
        <v>27</v>
      </c>
      <c r="B80" s="5" t="s">
        <v>104</v>
      </c>
      <c r="C80" s="13">
        <v>1</v>
      </c>
      <c r="D80" s="12" t="s">
        <v>110</v>
      </c>
      <c r="E80" s="12" t="s">
        <v>111</v>
      </c>
      <c r="F80" s="5">
        <v>0.13439999999999999</v>
      </c>
      <c r="G80" s="13" t="s">
        <v>127</v>
      </c>
      <c r="H80" s="5" t="s">
        <v>131</v>
      </c>
    </row>
    <row r="81" spans="1:8" x14ac:dyDescent="0.25">
      <c r="A81" s="5" t="s">
        <v>28</v>
      </c>
      <c r="B81" s="5" t="s">
        <v>102</v>
      </c>
      <c r="C81" s="13">
        <v>1</v>
      </c>
      <c r="D81" s="12" t="s">
        <v>105</v>
      </c>
      <c r="E81" s="12" t="s">
        <v>106</v>
      </c>
      <c r="F81" s="5">
        <v>0.16500000000000001</v>
      </c>
      <c r="G81" s="13" t="s">
        <v>127</v>
      </c>
      <c r="H81" s="5" t="s">
        <v>131</v>
      </c>
    </row>
    <row r="82" spans="1:8" x14ac:dyDescent="0.25">
      <c r="A82" s="5" t="s">
        <v>28</v>
      </c>
      <c r="B82" s="5" t="s">
        <v>103</v>
      </c>
      <c r="C82" s="13">
        <v>1</v>
      </c>
      <c r="D82" s="12" t="s">
        <v>107</v>
      </c>
      <c r="E82" s="12" t="s">
        <v>108</v>
      </c>
      <c r="F82" s="8" t="s">
        <v>109</v>
      </c>
      <c r="G82" s="13" t="s">
        <v>127</v>
      </c>
      <c r="H82" s="5" t="s">
        <v>131</v>
      </c>
    </row>
    <row r="83" spans="1:8" x14ac:dyDescent="0.25">
      <c r="A83" s="5" t="s">
        <v>28</v>
      </c>
      <c r="B83" s="5" t="s">
        <v>104</v>
      </c>
      <c r="C83" s="13">
        <v>1</v>
      </c>
      <c r="D83" s="12" t="s">
        <v>110</v>
      </c>
      <c r="E83" s="12" t="s">
        <v>111</v>
      </c>
      <c r="F83" s="5">
        <v>0.13439999999999999</v>
      </c>
      <c r="G83" s="13" t="s">
        <v>127</v>
      </c>
      <c r="H83" s="5" t="s">
        <v>131</v>
      </c>
    </row>
    <row r="84" spans="1:8" x14ac:dyDescent="0.25">
      <c r="A84" s="5" t="s">
        <v>29</v>
      </c>
      <c r="B84" s="5" t="s">
        <v>234</v>
      </c>
      <c r="C84" s="13">
        <v>1</v>
      </c>
      <c r="D84" s="5" t="s">
        <v>203</v>
      </c>
      <c r="E84" s="5"/>
      <c r="F84" s="5"/>
      <c r="G84" s="13"/>
      <c r="H84" s="5"/>
    </row>
    <row r="85" spans="1:8" x14ac:dyDescent="0.25">
      <c r="A85" s="5" t="s">
        <v>29</v>
      </c>
      <c r="B85" s="5" t="s">
        <v>236</v>
      </c>
      <c r="C85" s="13">
        <v>1</v>
      </c>
      <c r="D85" s="5" t="s">
        <v>206</v>
      </c>
      <c r="E85" s="5" t="s">
        <v>207</v>
      </c>
      <c r="F85" s="5"/>
      <c r="G85" s="13"/>
      <c r="H85" s="5"/>
    </row>
    <row r="86" spans="1:8" x14ac:dyDescent="0.25">
      <c r="A86" s="5" t="s">
        <v>29</v>
      </c>
      <c r="B86" s="5" t="s">
        <v>311</v>
      </c>
      <c r="C86" s="13">
        <v>1</v>
      </c>
      <c r="D86" s="5" t="s">
        <v>208</v>
      </c>
      <c r="E86" s="5" t="s">
        <v>304</v>
      </c>
      <c r="F86" s="5"/>
      <c r="G86" s="13"/>
      <c r="H86" s="5"/>
    </row>
    <row r="87" spans="1:8" x14ac:dyDescent="0.25">
      <c r="A87" s="5" t="s">
        <v>29</v>
      </c>
      <c r="B87" s="5" t="str">
        <f>CONCATENATE("ACTUADOR ",B86)</f>
        <v>ACTUADOR VALVULA ELECTRICA (ENTRADA) ATLL</v>
      </c>
      <c r="C87" s="13">
        <v>1</v>
      </c>
      <c r="D87" s="5" t="s">
        <v>305</v>
      </c>
      <c r="E87" s="5" t="s">
        <v>306</v>
      </c>
      <c r="F87" s="5"/>
      <c r="G87" s="13"/>
      <c r="H87" s="5"/>
    </row>
    <row r="88" spans="1:8" x14ac:dyDescent="0.25">
      <c r="A88" s="5" t="s">
        <v>29</v>
      </c>
      <c r="B88" s="5" t="s">
        <v>312</v>
      </c>
      <c r="C88" s="13">
        <v>1</v>
      </c>
      <c r="D88" s="5" t="s">
        <v>208</v>
      </c>
      <c r="E88" s="5" t="s">
        <v>209</v>
      </c>
      <c r="F88" s="5"/>
      <c r="G88" s="13"/>
      <c r="H88" s="5"/>
    </row>
    <row r="89" spans="1:8" x14ac:dyDescent="0.25">
      <c r="A89" s="5" t="s">
        <v>29</v>
      </c>
      <c r="B89" s="5" t="str">
        <f>CONCATENATE("ACTUADOR ",B88)</f>
        <v>ACTUADOR VALVULA ELECTRICA (ENTRADA) IGUALADA</v>
      </c>
      <c r="C89" s="13">
        <v>1</v>
      </c>
      <c r="D89" s="5" t="s">
        <v>305</v>
      </c>
      <c r="E89" s="5" t="s">
        <v>306</v>
      </c>
      <c r="F89" s="5"/>
      <c r="G89" s="13"/>
      <c r="H89" s="5"/>
    </row>
    <row r="90" spans="1:8" x14ac:dyDescent="0.25">
      <c r="A90" s="5" t="s">
        <v>29</v>
      </c>
      <c r="B90" s="5" t="s">
        <v>313</v>
      </c>
      <c r="C90" s="13">
        <v>1</v>
      </c>
      <c r="D90" s="5" t="s">
        <v>208</v>
      </c>
      <c r="E90" s="5" t="s">
        <v>304</v>
      </c>
      <c r="F90" s="5"/>
      <c r="G90" s="13"/>
      <c r="H90" s="5"/>
    </row>
    <row r="91" spans="1:8" x14ac:dyDescent="0.25">
      <c r="A91" s="5" t="s">
        <v>29</v>
      </c>
      <c r="B91" s="5" t="str">
        <f>CONCATENATE("ACTUADOR ",B90)</f>
        <v>ACTUADOR VALVULA ELECTRICA DN600 PUJADA ATC ABRERA</v>
      </c>
      <c r="C91" s="13">
        <v>1</v>
      </c>
      <c r="D91" s="5" t="s">
        <v>305</v>
      </c>
      <c r="E91" s="5" t="s">
        <v>306</v>
      </c>
      <c r="F91" s="5"/>
      <c r="G91" s="13"/>
      <c r="H91" s="5"/>
    </row>
    <row r="92" spans="1:8" x14ac:dyDescent="0.25">
      <c r="A92" s="5" t="s">
        <v>29</v>
      </c>
      <c r="B92" s="5" t="s">
        <v>314</v>
      </c>
      <c r="C92" s="13">
        <v>1</v>
      </c>
      <c r="D92" s="5" t="s">
        <v>208</v>
      </c>
      <c r="E92" s="5" t="s">
        <v>307</v>
      </c>
      <c r="F92" s="5"/>
      <c r="G92" s="13"/>
      <c r="H92" s="5"/>
    </row>
    <row r="93" spans="1:8" x14ac:dyDescent="0.25">
      <c r="A93" s="5" t="s">
        <v>29</v>
      </c>
      <c r="B93" s="5" t="str">
        <f>CONCATENATE("ACTUADOR ",B92)</f>
        <v>ACTUADOR VALVULA ELECTRICA DN800 BAIXADA ATC ABRERA</v>
      </c>
      <c r="C93" s="13">
        <v>1</v>
      </c>
      <c r="D93" s="5" t="s">
        <v>305</v>
      </c>
      <c r="E93" s="5" t="s">
        <v>306</v>
      </c>
      <c r="F93" s="5"/>
      <c r="G93" s="13"/>
      <c r="H93" s="5"/>
    </row>
    <row r="94" spans="1:8" x14ac:dyDescent="0.25">
      <c r="A94" s="5" t="s">
        <v>29</v>
      </c>
      <c r="B94" s="5" t="s">
        <v>315</v>
      </c>
      <c r="C94" s="13">
        <v>1</v>
      </c>
      <c r="D94" s="5" t="s">
        <v>208</v>
      </c>
      <c r="E94" s="5" t="s">
        <v>308</v>
      </c>
      <c r="F94" s="5"/>
      <c r="G94" s="13"/>
      <c r="H94" s="5"/>
    </row>
    <row r="95" spans="1:8" x14ac:dyDescent="0.25">
      <c r="A95" s="5" t="s">
        <v>29</v>
      </c>
      <c r="B95" s="5" t="s">
        <v>316</v>
      </c>
      <c r="C95" s="13">
        <v>1</v>
      </c>
      <c r="D95" s="5" t="s">
        <v>208</v>
      </c>
      <c r="E95" s="5" t="s">
        <v>308</v>
      </c>
      <c r="F95" s="5"/>
      <c r="G95" s="13"/>
      <c r="H95" s="5"/>
    </row>
    <row r="96" spans="1:8" x14ac:dyDescent="0.25">
      <c r="A96" s="5" t="s">
        <v>29</v>
      </c>
      <c r="B96" s="5" t="s">
        <v>317</v>
      </c>
      <c r="C96" s="13">
        <v>1</v>
      </c>
      <c r="D96" s="5" t="s">
        <v>309</v>
      </c>
      <c r="E96" s="5" t="s">
        <v>310</v>
      </c>
      <c r="F96" s="5"/>
      <c r="G96" s="13"/>
      <c r="H96" s="5"/>
    </row>
    <row r="97" spans="1:8" x14ac:dyDescent="0.25">
      <c r="A97" s="5" t="s">
        <v>29</v>
      </c>
      <c r="B97" s="5" t="s">
        <v>318</v>
      </c>
      <c r="C97" s="13">
        <v>1</v>
      </c>
      <c r="D97" s="5" t="s">
        <v>309</v>
      </c>
      <c r="E97" s="5" t="s">
        <v>310</v>
      </c>
      <c r="F97" s="5"/>
      <c r="G97" s="13"/>
      <c r="H97" s="5"/>
    </row>
    <row r="98" spans="1:8" x14ac:dyDescent="0.25">
      <c r="A98" s="5" t="s">
        <v>30</v>
      </c>
      <c r="B98" s="5" t="s">
        <v>234</v>
      </c>
      <c r="C98" s="13">
        <v>1</v>
      </c>
      <c r="D98" s="5" t="s">
        <v>203</v>
      </c>
      <c r="E98" s="5"/>
      <c r="F98" s="5"/>
      <c r="G98" s="13"/>
      <c r="H98" s="5"/>
    </row>
    <row r="99" spans="1:8" x14ac:dyDescent="0.25">
      <c r="A99" s="5" t="s">
        <v>30</v>
      </c>
      <c r="B99" s="5" t="s">
        <v>319</v>
      </c>
      <c r="C99" s="13">
        <v>1</v>
      </c>
      <c r="D99" s="5" t="s">
        <v>208</v>
      </c>
      <c r="E99" s="5" t="s">
        <v>307</v>
      </c>
      <c r="F99" s="5"/>
      <c r="G99" s="13"/>
      <c r="H99" s="5"/>
    </row>
    <row r="100" spans="1:8" x14ac:dyDescent="0.25">
      <c r="A100" s="5" t="s">
        <v>30</v>
      </c>
      <c r="B100" s="5" t="str">
        <f>CONCATENATE("ACTUADOR ",B99)</f>
        <v>ACTUADOR VALVULA ELECTRICA (ENTRADA) DN 800</v>
      </c>
      <c r="C100" s="13">
        <v>1</v>
      </c>
      <c r="D100" s="5" t="s">
        <v>305</v>
      </c>
      <c r="E100" s="5" t="s">
        <v>306</v>
      </c>
      <c r="F100" s="5"/>
      <c r="G100" s="13"/>
      <c r="H100" s="5"/>
    </row>
    <row r="101" spans="1:8" x14ac:dyDescent="0.25">
      <c r="A101" s="5" t="s">
        <v>30</v>
      </c>
      <c r="B101" s="5" t="s">
        <v>320</v>
      </c>
      <c r="C101" s="13">
        <v>1</v>
      </c>
      <c r="D101" s="5" t="s">
        <v>208</v>
      </c>
      <c r="E101" s="5" t="s">
        <v>307</v>
      </c>
      <c r="F101" s="5"/>
      <c r="G101" s="13"/>
      <c r="H101" s="5"/>
    </row>
    <row r="102" spans="1:8" x14ac:dyDescent="0.25">
      <c r="A102" s="5" t="s">
        <v>30</v>
      </c>
      <c r="B102" s="5" t="str">
        <f>CONCATENATE("ACTUADOR ",B101)</f>
        <v>ACTUADOR VALVULA ELECTRICA (SORTIDA) DN 800</v>
      </c>
      <c r="C102" s="13">
        <v>1</v>
      </c>
      <c r="D102" s="5" t="s">
        <v>305</v>
      </c>
      <c r="E102" s="5" t="s">
        <v>306</v>
      </c>
      <c r="F102" s="5"/>
      <c r="G102" s="13"/>
      <c r="H102" s="5"/>
    </row>
    <row r="103" spans="1:8" x14ac:dyDescent="0.25">
      <c r="A103" s="5" t="s">
        <v>30</v>
      </c>
      <c r="B103" s="5" t="s">
        <v>321</v>
      </c>
      <c r="C103" s="13">
        <v>1</v>
      </c>
      <c r="D103" s="5" t="s">
        <v>208</v>
      </c>
      <c r="E103" s="5" t="s">
        <v>308</v>
      </c>
      <c r="F103" s="5"/>
      <c r="G103" s="13"/>
      <c r="H103" s="5"/>
    </row>
    <row r="104" spans="1:8" x14ac:dyDescent="0.25">
      <c r="A104" s="5" t="s">
        <v>30</v>
      </c>
      <c r="B104" s="5" t="s">
        <v>322</v>
      </c>
      <c r="C104" s="13">
        <v>1</v>
      </c>
      <c r="D104" s="5" t="s">
        <v>208</v>
      </c>
      <c r="E104" s="5" t="s">
        <v>308</v>
      </c>
      <c r="F104" s="5"/>
      <c r="G104" s="13"/>
      <c r="H104" s="5"/>
    </row>
    <row r="105" spans="1:8" x14ac:dyDescent="0.25">
      <c r="A105" s="5" t="s">
        <v>31</v>
      </c>
      <c r="B105" s="5" t="s">
        <v>411</v>
      </c>
      <c r="C105" s="13">
        <v>1</v>
      </c>
      <c r="D105" s="5" t="s">
        <v>328</v>
      </c>
      <c r="E105" s="5" t="s">
        <v>329</v>
      </c>
      <c r="F105" s="5"/>
      <c r="G105" s="13"/>
      <c r="H105" s="5"/>
    </row>
    <row r="106" spans="1:8" x14ac:dyDescent="0.25">
      <c r="A106" s="5" t="s">
        <v>31</v>
      </c>
      <c r="B106" s="5" t="s">
        <v>236</v>
      </c>
      <c r="C106" s="13">
        <v>1</v>
      </c>
      <c r="D106" s="5" t="s">
        <v>206</v>
      </c>
      <c r="E106" s="5" t="s">
        <v>207</v>
      </c>
      <c r="F106" s="5"/>
      <c r="G106" s="13"/>
      <c r="H106" s="5"/>
    </row>
    <row r="107" spans="1:8" x14ac:dyDescent="0.25">
      <c r="A107" s="5" t="s">
        <v>31</v>
      </c>
      <c r="B107" s="5" t="s">
        <v>412</v>
      </c>
      <c r="C107" s="13">
        <v>1</v>
      </c>
      <c r="D107" s="5" t="s">
        <v>331</v>
      </c>
      <c r="E107" s="5" t="s">
        <v>332</v>
      </c>
      <c r="F107" s="5"/>
      <c r="G107" s="13"/>
      <c r="H107" s="5"/>
    </row>
    <row r="108" spans="1:8" x14ac:dyDescent="0.25">
      <c r="A108" s="5" t="s">
        <v>31</v>
      </c>
      <c r="B108" s="5" t="s">
        <v>333</v>
      </c>
      <c r="C108" s="13">
        <v>1</v>
      </c>
      <c r="D108" s="5" t="s">
        <v>334</v>
      </c>
      <c r="E108" s="5" t="s">
        <v>413</v>
      </c>
      <c r="F108" s="5"/>
      <c r="G108" s="13"/>
      <c r="H108" s="5"/>
    </row>
    <row r="109" spans="1:8" x14ac:dyDescent="0.25">
      <c r="A109" s="5" t="s">
        <v>31</v>
      </c>
      <c r="B109" s="5" t="s">
        <v>268</v>
      </c>
      <c r="C109" s="13">
        <v>1</v>
      </c>
      <c r="D109" s="5" t="s">
        <v>414</v>
      </c>
      <c r="E109" s="5" t="s">
        <v>415</v>
      </c>
      <c r="F109" s="5"/>
      <c r="G109" s="13"/>
      <c r="H109" s="5"/>
    </row>
    <row r="110" spans="1:8" x14ac:dyDescent="0.25">
      <c r="A110" s="5" t="s">
        <v>31</v>
      </c>
      <c r="B110" s="5" t="s">
        <v>269</v>
      </c>
      <c r="C110" s="13">
        <v>1</v>
      </c>
      <c r="D110" s="5" t="s">
        <v>267</v>
      </c>
      <c r="E110" s="5" t="s">
        <v>416</v>
      </c>
      <c r="F110" s="5"/>
      <c r="G110" s="13"/>
      <c r="H110" s="5"/>
    </row>
    <row r="111" spans="1:8" x14ac:dyDescent="0.25">
      <c r="A111" s="5" t="s">
        <v>31</v>
      </c>
      <c r="B111" s="5" t="s">
        <v>270</v>
      </c>
      <c r="C111" s="13">
        <v>1</v>
      </c>
      <c r="D111" s="5" t="s">
        <v>267</v>
      </c>
      <c r="E111" s="5" t="s">
        <v>416</v>
      </c>
      <c r="F111" s="5"/>
      <c r="G111" s="13"/>
      <c r="H111" s="5"/>
    </row>
    <row r="112" spans="1:8" x14ac:dyDescent="0.25">
      <c r="A112" s="5" t="s">
        <v>31</v>
      </c>
      <c r="B112" s="5" t="s">
        <v>234</v>
      </c>
      <c r="C112" s="13">
        <v>1</v>
      </c>
      <c r="D112" s="5" t="s">
        <v>203</v>
      </c>
      <c r="E112" s="5"/>
      <c r="F112" s="5"/>
      <c r="G112" s="13"/>
      <c r="H112" s="5"/>
    </row>
    <row r="113" spans="1:8" x14ac:dyDescent="0.25">
      <c r="A113" s="5" t="s">
        <v>31</v>
      </c>
      <c r="B113" s="5" t="s">
        <v>420</v>
      </c>
      <c r="C113" s="13">
        <v>1</v>
      </c>
      <c r="D113" s="5" t="s">
        <v>208</v>
      </c>
      <c r="E113" s="5" t="s">
        <v>341</v>
      </c>
      <c r="F113" s="5"/>
      <c r="G113" s="13"/>
      <c r="H113" s="5"/>
    </row>
    <row r="114" spans="1:8" x14ac:dyDescent="0.25">
      <c r="A114" s="5" t="s">
        <v>31</v>
      </c>
      <c r="B114" s="5" t="str">
        <f>CONCATENATE("ACTUADOR ",B113)</f>
        <v>ACTUADOR VALVULA ELECTRICA (ENTRADA) SOLVAY BASSA 1 (VESVB1)</v>
      </c>
      <c r="C114" s="13">
        <v>1</v>
      </c>
      <c r="D114" s="5" t="s">
        <v>305</v>
      </c>
      <c r="E114" s="5" t="s">
        <v>306</v>
      </c>
      <c r="F114" s="5"/>
      <c r="G114" s="13"/>
      <c r="H114" s="5"/>
    </row>
    <row r="115" spans="1:8" x14ac:dyDescent="0.25">
      <c r="A115" s="5" t="s">
        <v>31</v>
      </c>
      <c r="B115" s="5" t="s">
        <v>421</v>
      </c>
      <c r="C115" s="13">
        <v>1</v>
      </c>
      <c r="D115" s="5" t="s">
        <v>208</v>
      </c>
      <c r="E115" s="5" t="s">
        <v>341</v>
      </c>
      <c r="F115" s="5"/>
      <c r="G115" s="13"/>
      <c r="H115" s="5"/>
    </row>
    <row r="116" spans="1:8" x14ac:dyDescent="0.25">
      <c r="A116" s="5" t="s">
        <v>31</v>
      </c>
      <c r="B116" s="5" t="str">
        <f>CONCATENATE("ACTUADOR ",B115)</f>
        <v>ACTUADOR VALVULA ELECTRICA (ENTRADA) SOLVAY BASSA 2 (VESVB2)</v>
      </c>
      <c r="C116" s="13">
        <v>1</v>
      </c>
      <c r="D116" s="5" t="s">
        <v>305</v>
      </c>
      <c r="E116" s="5" t="s">
        <v>306</v>
      </c>
      <c r="F116" s="5"/>
      <c r="G116" s="13"/>
      <c r="H116" s="5"/>
    </row>
    <row r="117" spans="1:8" x14ac:dyDescent="0.25">
      <c r="A117" s="5" t="s">
        <v>31</v>
      </c>
      <c r="B117" s="5" t="s">
        <v>422</v>
      </c>
      <c r="C117" s="13">
        <v>1</v>
      </c>
      <c r="D117" s="5" t="s">
        <v>208</v>
      </c>
      <c r="E117" s="5" t="s">
        <v>339</v>
      </c>
      <c r="F117" s="5"/>
      <c r="G117" s="13"/>
      <c r="H117" s="5"/>
    </row>
    <row r="118" spans="1:8" x14ac:dyDescent="0.25">
      <c r="A118" s="5" t="s">
        <v>31</v>
      </c>
      <c r="B118" s="5" t="str">
        <f>CONCATENATE("ACTUADOR ",B117)</f>
        <v>ACTUADOR VALVULA ELECTRICA (ENTRADA) ECOCAT BASSA 1 (VEECB1)</v>
      </c>
      <c r="C118" s="13">
        <v>1</v>
      </c>
      <c r="D118" s="5" t="s">
        <v>305</v>
      </c>
      <c r="E118" s="5" t="s">
        <v>306</v>
      </c>
      <c r="F118" s="5"/>
      <c r="G118" s="13"/>
      <c r="H118" s="5"/>
    </row>
    <row r="119" spans="1:8" x14ac:dyDescent="0.25">
      <c r="A119" s="5" t="s">
        <v>31</v>
      </c>
      <c r="B119" s="5" t="s">
        <v>423</v>
      </c>
      <c r="C119" s="13">
        <v>1</v>
      </c>
      <c r="D119" s="5" t="s">
        <v>208</v>
      </c>
      <c r="E119" s="5" t="s">
        <v>339</v>
      </c>
      <c r="F119" s="5"/>
      <c r="G119" s="13"/>
      <c r="H119" s="5"/>
    </row>
    <row r="120" spans="1:8" x14ac:dyDescent="0.25">
      <c r="A120" s="5" t="s">
        <v>31</v>
      </c>
      <c r="B120" s="5" t="str">
        <f>CONCATENATE("ACTUADOR ",B119)</f>
        <v>ACTUADOR VALVULA ELECTRICA (ENTRADA) ECOCAT BASSA 2 (VEECB2)</v>
      </c>
      <c r="C120" s="13">
        <v>1</v>
      </c>
      <c r="D120" s="5" t="s">
        <v>305</v>
      </c>
      <c r="E120" s="5" t="s">
        <v>306</v>
      </c>
      <c r="F120" s="5"/>
      <c r="G120" s="13"/>
      <c r="H120" s="5"/>
    </row>
    <row r="121" spans="1:8" x14ac:dyDescent="0.25">
      <c r="A121" s="5" t="s">
        <v>31</v>
      </c>
      <c r="B121" s="5" t="s">
        <v>424</v>
      </c>
      <c r="C121" s="13">
        <v>1</v>
      </c>
      <c r="D121" s="5" t="s">
        <v>208</v>
      </c>
      <c r="E121" s="5" t="s">
        <v>339</v>
      </c>
      <c r="F121" s="5"/>
      <c r="G121" s="13"/>
      <c r="H121" s="5"/>
    </row>
    <row r="122" spans="1:8" x14ac:dyDescent="0.25">
      <c r="A122" s="5" t="s">
        <v>31</v>
      </c>
      <c r="B122" s="5" t="str">
        <f>CONCATENATE("ACTUADOR ",B121)</f>
        <v>ACTUADOR VALVULA ELECTRICA (ENTRADA) ETAP MARTORELL BASSA1</v>
      </c>
      <c r="C122" s="13">
        <v>1</v>
      </c>
      <c r="D122" s="5" t="s">
        <v>305</v>
      </c>
      <c r="E122" s="5" t="s">
        <v>306</v>
      </c>
      <c r="F122" s="5"/>
      <c r="G122" s="13"/>
      <c r="H122" s="5"/>
    </row>
    <row r="123" spans="1:8" x14ac:dyDescent="0.25">
      <c r="A123" s="5" t="s">
        <v>31</v>
      </c>
      <c r="B123" s="5" t="s">
        <v>425</v>
      </c>
      <c r="C123" s="13">
        <v>1</v>
      </c>
      <c r="D123" s="5" t="s">
        <v>208</v>
      </c>
      <c r="E123" s="5" t="s">
        <v>339</v>
      </c>
      <c r="F123" s="5"/>
      <c r="G123" s="13"/>
      <c r="H123" s="5"/>
    </row>
    <row r="124" spans="1:8" x14ac:dyDescent="0.25">
      <c r="A124" s="5" t="s">
        <v>31</v>
      </c>
      <c r="B124" s="5" t="str">
        <f>CONCATENATE("ACTUADOR ",B123)</f>
        <v>ACTUADOR VALVULA ELECTRICA (ENTRADA) ETAP MARTORELL BASSA2</v>
      </c>
      <c r="C124" s="13">
        <v>1</v>
      </c>
      <c r="D124" s="5" t="s">
        <v>305</v>
      </c>
      <c r="E124" s="5" t="s">
        <v>306</v>
      </c>
      <c r="F124" s="5"/>
      <c r="G124" s="13"/>
      <c r="H124" s="5"/>
    </row>
    <row r="125" spans="1:8" x14ac:dyDescent="0.25">
      <c r="A125" s="5" t="s">
        <v>31</v>
      </c>
      <c r="B125" s="5" t="s">
        <v>426</v>
      </c>
      <c r="C125" s="13">
        <v>1</v>
      </c>
      <c r="D125" s="5" t="s">
        <v>208</v>
      </c>
      <c r="E125" s="5" t="s">
        <v>341</v>
      </c>
      <c r="F125" s="5"/>
      <c r="G125" s="13"/>
      <c r="H125" s="5"/>
    </row>
    <row r="126" spans="1:8" x14ac:dyDescent="0.25">
      <c r="A126" s="5" t="s">
        <v>31</v>
      </c>
      <c r="B126" s="5" t="str">
        <f>CONCATENATE("ACTUADOR ",B125)</f>
        <v>ACTUADOR VALVULA ELECTRICA IMPULSIÓN SORTIDA COL.LECTOR (VEIS)</v>
      </c>
      <c r="C126" s="13">
        <v>1</v>
      </c>
      <c r="D126" s="5" t="s">
        <v>305</v>
      </c>
      <c r="E126" s="5" t="s">
        <v>306</v>
      </c>
      <c r="F126" s="5"/>
      <c r="G126" s="13"/>
      <c r="H126" s="5"/>
    </row>
    <row r="127" spans="1:8" x14ac:dyDescent="0.25">
      <c r="A127" s="5" t="s">
        <v>31</v>
      </c>
      <c r="B127" s="5" t="s">
        <v>427</v>
      </c>
      <c r="C127" s="13">
        <v>1</v>
      </c>
      <c r="D127" s="5" t="s">
        <v>208</v>
      </c>
      <c r="E127" s="5" t="s">
        <v>209</v>
      </c>
      <c r="F127" s="5"/>
      <c r="G127" s="13"/>
      <c r="H127" s="5"/>
    </row>
    <row r="128" spans="1:8" x14ac:dyDescent="0.25">
      <c r="A128" s="5" t="s">
        <v>31</v>
      </c>
      <c r="B128" s="5" t="s">
        <v>428</v>
      </c>
      <c r="C128" s="13">
        <v>1</v>
      </c>
      <c r="D128" s="5" t="s">
        <v>208</v>
      </c>
      <c r="E128" s="5" t="s">
        <v>209</v>
      </c>
      <c r="F128" s="5"/>
      <c r="G128" s="13"/>
      <c r="H128" s="5"/>
    </row>
    <row r="129" spans="1:8" x14ac:dyDescent="0.25">
      <c r="A129" s="5" t="s">
        <v>31</v>
      </c>
      <c r="B129" s="5" t="s">
        <v>429</v>
      </c>
      <c r="C129" s="13">
        <v>1</v>
      </c>
      <c r="D129" s="5" t="s">
        <v>208</v>
      </c>
      <c r="E129" s="5" t="s">
        <v>341</v>
      </c>
      <c r="F129" s="5"/>
      <c r="G129" s="13"/>
      <c r="H129" s="5"/>
    </row>
    <row r="130" spans="1:8" x14ac:dyDescent="0.25">
      <c r="A130" s="5" t="s">
        <v>31</v>
      </c>
      <c r="B130" s="5" t="str">
        <f>CONCATENATE("ACTUADOR ",B129)</f>
        <v>ACTUADOR VALVULA ELECTRICA (SORTIDA) BASSA 1 (VSB1)</v>
      </c>
      <c r="C130" s="13">
        <v>1</v>
      </c>
      <c r="D130" s="5" t="s">
        <v>305</v>
      </c>
      <c r="E130" s="5" t="s">
        <v>306</v>
      </c>
      <c r="F130" s="5"/>
      <c r="G130" s="13"/>
      <c r="H130" s="5"/>
    </row>
    <row r="131" spans="1:8" x14ac:dyDescent="0.25">
      <c r="A131" s="5" t="s">
        <v>31</v>
      </c>
      <c r="B131" s="5" t="s">
        <v>430</v>
      </c>
      <c r="C131" s="13">
        <v>1</v>
      </c>
      <c r="D131" s="5" t="s">
        <v>208</v>
      </c>
      <c r="E131" s="5" t="s">
        <v>341</v>
      </c>
      <c r="F131" s="5"/>
      <c r="G131" s="13"/>
      <c r="H131" s="5"/>
    </row>
    <row r="132" spans="1:8" x14ac:dyDescent="0.25">
      <c r="A132" s="5" t="s">
        <v>31</v>
      </c>
      <c r="B132" s="5" t="str">
        <f>CONCATENATE("ACTUADOR ",B131)</f>
        <v>ACTUADOR VALVULA ELECTRICA (SORTIDA) BASSA 2 (VSB2)</v>
      </c>
      <c r="C132" s="13">
        <v>1</v>
      </c>
      <c r="D132" s="5" t="s">
        <v>305</v>
      </c>
      <c r="E132" s="5" t="s">
        <v>306</v>
      </c>
      <c r="F132" s="5"/>
      <c r="G132" s="13"/>
      <c r="H132" s="5"/>
    </row>
    <row r="133" spans="1:8" x14ac:dyDescent="0.25">
      <c r="A133" s="5" t="s">
        <v>31</v>
      </c>
      <c r="B133" s="5" t="s">
        <v>431</v>
      </c>
      <c r="C133" s="13">
        <v>1</v>
      </c>
      <c r="D133" s="5" t="s">
        <v>208</v>
      </c>
      <c r="E133" s="5" t="s">
        <v>376</v>
      </c>
      <c r="F133" s="5"/>
      <c r="G133" s="13"/>
      <c r="H133" s="5"/>
    </row>
    <row r="134" spans="1:8" x14ac:dyDescent="0.25">
      <c r="A134" s="5" t="s">
        <v>31</v>
      </c>
      <c r="B134" s="5" t="s">
        <v>432</v>
      </c>
      <c r="C134" s="13">
        <v>1</v>
      </c>
      <c r="D134" s="5" t="s">
        <v>208</v>
      </c>
      <c r="E134" s="5" t="s">
        <v>376</v>
      </c>
      <c r="F134" s="5"/>
      <c r="G134" s="13"/>
      <c r="H134" s="5"/>
    </row>
    <row r="135" spans="1:8" x14ac:dyDescent="0.25">
      <c r="A135" s="5" t="s">
        <v>31</v>
      </c>
      <c r="B135" s="5" t="s">
        <v>433</v>
      </c>
      <c r="C135" s="13">
        <v>1</v>
      </c>
      <c r="D135" s="5" t="s">
        <v>208</v>
      </c>
      <c r="E135" s="5" t="s">
        <v>341</v>
      </c>
      <c r="F135" s="5"/>
      <c r="G135" s="13"/>
      <c r="H135" s="5"/>
    </row>
    <row r="136" spans="1:8" x14ac:dyDescent="0.25">
      <c r="A136" s="5" t="s">
        <v>31</v>
      </c>
      <c r="B136" s="5" t="s">
        <v>434</v>
      </c>
      <c r="C136" s="13">
        <v>1</v>
      </c>
      <c r="D136" s="5" t="s">
        <v>309</v>
      </c>
      <c r="E136" s="5" t="s">
        <v>310</v>
      </c>
      <c r="F136" s="5"/>
      <c r="G136" s="13"/>
      <c r="H136" s="5"/>
    </row>
    <row r="137" spans="1:8" x14ac:dyDescent="0.25">
      <c r="A137" s="5" t="s">
        <v>31</v>
      </c>
      <c r="B137" s="5" t="s">
        <v>435</v>
      </c>
      <c r="C137" s="13">
        <v>1</v>
      </c>
      <c r="D137" s="5" t="s">
        <v>309</v>
      </c>
      <c r="E137" s="5" t="s">
        <v>310</v>
      </c>
      <c r="F137" s="5"/>
      <c r="G137" s="13"/>
      <c r="H137" s="5"/>
    </row>
    <row r="138" spans="1:8" x14ac:dyDescent="0.25">
      <c r="A138" s="5" t="s">
        <v>31</v>
      </c>
      <c r="B138" s="5" t="s">
        <v>436</v>
      </c>
      <c r="C138" s="13">
        <v>1</v>
      </c>
      <c r="D138" s="5" t="s">
        <v>437</v>
      </c>
      <c r="E138" s="5" t="s">
        <v>438</v>
      </c>
      <c r="F138" s="5"/>
      <c r="G138" s="13"/>
      <c r="H138" s="5"/>
    </row>
    <row r="139" spans="1:8" x14ac:dyDescent="0.25">
      <c r="A139" s="5" t="s">
        <v>31</v>
      </c>
      <c r="B139" s="5" t="s">
        <v>276</v>
      </c>
      <c r="C139" s="13">
        <v>1</v>
      </c>
      <c r="D139" s="5" t="s">
        <v>277</v>
      </c>
      <c r="E139" s="5" t="s">
        <v>278</v>
      </c>
      <c r="F139" s="5"/>
      <c r="G139" s="13"/>
      <c r="H139" s="5"/>
    </row>
    <row r="140" spans="1:8" x14ac:dyDescent="0.25">
      <c r="A140" s="5" t="s">
        <v>32</v>
      </c>
      <c r="B140" s="5" t="s">
        <v>323</v>
      </c>
      <c r="C140" s="13">
        <v>1</v>
      </c>
      <c r="D140" s="5" t="s">
        <v>208</v>
      </c>
      <c r="E140" s="5" t="s">
        <v>307</v>
      </c>
      <c r="F140" s="5"/>
      <c r="G140" s="13"/>
      <c r="H140" s="5"/>
    </row>
    <row r="141" spans="1:8" x14ac:dyDescent="0.25">
      <c r="A141" s="5" t="s">
        <v>32</v>
      </c>
      <c r="B141" s="5" t="str">
        <f>CONCATENATE("ACTUADOR ",B140)</f>
        <v>ACTUADOR VALVULA ELECTRICA (ENTRADA) DN 800 (VE800)</v>
      </c>
      <c r="C141" s="13">
        <v>1</v>
      </c>
      <c r="D141" s="5" t="s">
        <v>305</v>
      </c>
      <c r="E141" s="5" t="s">
        <v>306</v>
      </c>
      <c r="F141" s="5"/>
      <c r="G141" s="13"/>
      <c r="H141" s="5"/>
    </row>
    <row r="142" spans="1:8" x14ac:dyDescent="0.25">
      <c r="A142" s="5" t="s">
        <v>32</v>
      </c>
      <c r="B142" s="5" t="s">
        <v>324</v>
      </c>
      <c r="C142" s="13">
        <v>1</v>
      </c>
      <c r="D142" s="5" t="s">
        <v>208</v>
      </c>
      <c r="E142" s="5" t="s">
        <v>307</v>
      </c>
      <c r="F142" s="5"/>
      <c r="G142" s="13"/>
      <c r="H142" s="5"/>
    </row>
    <row r="143" spans="1:8" x14ac:dyDescent="0.25">
      <c r="A143" s="5" t="s">
        <v>32</v>
      </c>
      <c r="B143" s="5" t="str">
        <f>CONCATENATE("ACTUADOR ",B142)</f>
        <v>ACTUADOR VALVULA ELECTRICA (SORTIDA) DN 800 (VS800)</v>
      </c>
      <c r="C143" s="13">
        <v>1</v>
      </c>
      <c r="D143" s="5" t="s">
        <v>305</v>
      </c>
      <c r="E143" s="5" t="s">
        <v>306</v>
      </c>
      <c r="F143" s="5"/>
      <c r="G143" s="13"/>
      <c r="H143" s="5"/>
    </row>
    <row r="144" spans="1:8" x14ac:dyDescent="0.25">
      <c r="A144" s="5" t="s">
        <v>32</v>
      </c>
      <c r="B144" s="5" t="s">
        <v>325</v>
      </c>
      <c r="C144" s="13">
        <v>1</v>
      </c>
      <c r="D144" s="5" t="s">
        <v>208</v>
      </c>
      <c r="E144" s="5" t="s">
        <v>308</v>
      </c>
      <c r="F144" s="5"/>
      <c r="G144" s="13"/>
      <c r="H144" s="5"/>
    </row>
    <row r="145" spans="1:8" x14ac:dyDescent="0.25">
      <c r="A145" s="5" t="s">
        <v>32</v>
      </c>
      <c r="B145" s="5" t="s">
        <v>326</v>
      </c>
      <c r="C145" s="13">
        <v>1</v>
      </c>
      <c r="D145" s="5" t="s">
        <v>208</v>
      </c>
      <c r="E145" s="5" t="s">
        <v>308</v>
      </c>
      <c r="F145" s="5"/>
      <c r="G145" s="13"/>
      <c r="H145" s="5"/>
    </row>
    <row r="146" spans="1:8" x14ac:dyDescent="0.25">
      <c r="A146" s="5" t="s">
        <v>33</v>
      </c>
      <c r="B146" s="5" t="s">
        <v>327</v>
      </c>
      <c r="C146" s="13">
        <v>1</v>
      </c>
      <c r="D146" s="5" t="s">
        <v>328</v>
      </c>
      <c r="E146" s="5" t="s">
        <v>329</v>
      </c>
      <c r="F146" s="5"/>
      <c r="G146" s="13"/>
      <c r="H146" s="5"/>
    </row>
    <row r="147" spans="1:8" x14ac:dyDescent="0.25">
      <c r="A147" s="5" t="s">
        <v>33</v>
      </c>
      <c r="B147" s="5" t="s">
        <v>330</v>
      </c>
      <c r="C147" s="13">
        <v>1</v>
      </c>
      <c r="D147" s="5" t="s">
        <v>331</v>
      </c>
      <c r="E147" s="5" t="s">
        <v>332</v>
      </c>
      <c r="F147" s="5"/>
      <c r="G147" s="13"/>
      <c r="H147" s="5"/>
    </row>
    <row r="148" spans="1:8" x14ac:dyDescent="0.25">
      <c r="A148" s="5" t="s">
        <v>33</v>
      </c>
      <c r="B148" s="5" t="s">
        <v>333</v>
      </c>
      <c r="C148" s="13">
        <v>1</v>
      </c>
      <c r="D148" s="5" t="s">
        <v>334</v>
      </c>
      <c r="E148" s="5" t="s">
        <v>335</v>
      </c>
      <c r="F148" s="5"/>
      <c r="G148" s="13"/>
      <c r="H148" s="5"/>
    </row>
    <row r="149" spans="1:8" x14ac:dyDescent="0.25">
      <c r="A149" s="5" t="s">
        <v>33</v>
      </c>
      <c r="B149" s="5" t="s">
        <v>234</v>
      </c>
      <c r="C149" s="13">
        <v>1</v>
      </c>
      <c r="D149" s="5" t="s">
        <v>203</v>
      </c>
      <c r="E149" s="5"/>
      <c r="F149" s="5"/>
      <c r="G149" s="13"/>
      <c r="H149" s="5"/>
    </row>
    <row r="150" spans="1:8" x14ac:dyDescent="0.25">
      <c r="A150" s="5" t="s">
        <v>33</v>
      </c>
      <c r="B150" s="5" t="s">
        <v>235</v>
      </c>
      <c r="C150" s="13">
        <v>1</v>
      </c>
      <c r="D150" s="5" t="s">
        <v>204</v>
      </c>
      <c r="E150" s="5" t="s">
        <v>205</v>
      </c>
      <c r="F150" s="5"/>
      <c r="G150" s="13"/>
      <c r="H150" s="5"/>
    </row>
    <row r="151" spans="1:8" x14ac:dyDescent="0.25">
      <c r="A151" s="5" t="s">
        <v>33</v>
      </c>
      <c r="B151" s="5" t="s">
        <v>236</v>
      </c>
      <c r="C151" s="13">
        <v>1</v>
      </c>
      <c r="D151" s="5" t="s">
        <v>206</v>
      </c>
      <c r="E151" s="5" t="s">
        <v>207</v>
      </c>
      <c r="F151" s="5"/>
      <c r="G151" s="13"/>
      <c r="H151" s="5"/>
    </row>
    <row r="152" spans="1:8" x14ac:dyDescent="0.25">
      <c r="A152" s="5" t="s">
        <v>33</v>
      </c>
      <c r="B152" s="5" t="s">
        <v>338</v>
      </c>
      <c r="C152" s="13">
        <v>1</v>
      </c>
      <c r="D152" s="5" t="s">
        <v>208</v>
      </c>
      <c r="E152" s="5" t="s">
        <v>339</v>
      </c>
      <c r="F152" s="5"/>
      <c r="G152" s="13"/>
      <c r="H152" s="5"/>
    </row>
    <row r="153" spans="1:8" x14ac:dyDescent="0.25">
      <c r="A153" s="5" t="s">
        <v>33</v>
      </c>
      <c r="B153" s="5" t="str">
        <f>CONCATENATE("ACTUADOR ",B152)</f>
        <v>ACTUADOR VALVULA ELECTRICA (ENTRADA) LES FONTS TERRASA (VEFT)</v>
      </c>
      <c r="C153" s="13">
        <v>1</v>
      </c>
      <c r="D153" s="5" t="s">
        <v>305</v>
      </c>
      <c r="E153" s="5" t="s">
        <v>306</v>
      </c>
      <c r="F153" s="5"/>
      <c r="G153" s="13"/>
      <c r="H153" s="5"/>
    </row>
    <row r="154" spans="1:8" x14ac:dyDescent="0.25">
      <c r="A154" s="5" t="s">
        <v>33</v>
      </c>
      <c r="B154" s="5" t="s">
        <v>340</v>
      </c>
      <c r="C154" s="13">
        <v>1</v>
      </c>
      <c r="D154" s="5" t="s">
        <v>208</v>
      </c>
      <c r="E154" s="5" t="s">
        <v>341</v>
      </c>
      <c r="F154" s="5"/>
      <c r="G154" s="13"/>
      <c r="H154" s="5"/>
    </row>
    <row r="155" spans="1:8" x14ac:dyDescent="0.25">
      <c r="A155" s="5" t="s">
        <v>33</v>
      </c>
      <c r="B155" s="5" t="str">
        <f>CONCATENATE("ACTUADOR ",B154)</f>
        <v>ACTUADOR VALVULA ELECTRICA (ENTRADA) EDAR SANT FELIU (VEESF)</v>
      </c>
      <c r="C155" s="13">
        <v>1</v>
      </c>
      <c r="D155" s="5" t="s">
        <v>305</v>
      </c>
      <c r="E155" s="5" t="s">
        <v>306</v>
      </c>
      <c r="F155" s="5"/>
      <c r="G155" s="13"/>
      <c r="H155" s="5"/>
    </row>
    <row r="156" spans="1:8" x14ac:dyDescent="0.25">
      <c r="A156" s="5" t="s">
        <v>33</v>
      </c>
      <c r="B156" s="5" t="s">
        <v>323</v>
      </c>
      <c r="C156" s="13">
        <v>1</v>
      </c>
      <c r="D156" s="5" t="s">
        <v>208</v>
      </c>
      <c r="E156" s="5" t="s">
        <v>307</v>
      </c>
      <c r="F156" s="5"/>
      <c r="G156" s="13"/>
      <c r="H156" s="5"/>
    </row>
    <row r="157" spans="1:8" x14ac:dyDescent="0.25">
      <c r="A157" s="5" t="s">
        <v>33</v>
      </c>
      <c r="B157" s="5" t="str">
        <f>CONCATENATE("ACTUADOR ",B156)</f>
        <v>ACTUADOR VALVULA ELECTRICA (ENTRADA) DN 800 (VE800)</v>
      </c>
      <c r="C157" s="13">
        <v>1</v>
      </c>
      <c r="D157" s="5" t="s">
        <v>305</v>
      </c>
      <c r="E157" s="5" t="s">
        <v>306</v>
      </c>
      <c r="F157" s="5"/>
      <c r="G157" s="13"/>
      <c r="H157" s="5"/>
    </row>
    <row r="158" spans="1:8" x14ac:dyDescent="0.25">
      <c r="A158" s="5" t="s">
        <v>33</v>
      </c>
      <c r="B158" s="5" t="s">
        <v>342</v>
      </c>
      <c r="C158" s="13">
        <v>1</v>
      </c>
      <c r="D158" s="5" t="s">
        <v>208</v>
      </c>
      <c r="E158" s="5" t="s">
        <v>343</v>
      </c>
      <c r="F158" s="5"/>
      <c r="G158" s="13"/>
      <c r="H158" s="5"/>
    </row>
    <row r="159" spans="1:8" x14ac:dyDescent="0.25">
      <c r="A159" s="5" t="s">
        <v>33</v>
      </c>
      <c r="B159" s="5" t="str">
        <f>CONCATENATE("ACTUADOR ",B158)</f>
        <v>ACTUADOR VALVULA ELECTRICA (SORTIDA) DN 1000 (VS1000)</v>
      </c>
      <c r="C159" s="13">
        <v>1</v>
      </c>
      <c r="D159" s="5" t="s">
        <v>305</v>
      </c>
      <c r="E159" s="5" t="s">
        <v>306</v>
      </c>
      <c r="F159" s="5"/>
      <c r="G159" s="13"/>
      <c r="H159" s="5"/>
    </row>
    <row r="160" spans="1:8" x14ac:dyDescent="0.25">
      <c r="A160" s="5" t="s">
        <v>33</v>
      </c>
      <c r="B160" s="5" t="s">
        <v>325</v>
      </c>
      <c r="C160" s="13">
        <v>1</v>
      </c>
      <c r="D160" s="5" t="s">
        <v>208</v>
      </c>
      <c r="E160" s="5" t="s">
        <v>308</v>
      </c>
      <c r="F160" s="5"/>
      <c r="G160" s="13"/>
      <c r="H160" s="5"/>
    </row>
    <row r="161" spans="1:8" x14ac:dyDescent="0.25">
      <c r="A161" s="5" t="s">
        <v>33</v>
      </c>
      <c r="B161" s="5" t="s">
        <v>326</v>
      </c>
      <c r="C161" s="13">
        <v>1</v>
      </c>
      <c r="D161" s="5" t="s">
        <v>208</v>
      </c>
      <c r="E161" s="5" t="s">
        <v>308</v>
      </c>
      <c r="F161" s="5"/>
      <c r="G161" s="13"/>
      <c r="H161" s="5"/>
    </row>
    <row r="162" spans="1:8" x14ac:dyDescent="0.25">
      <c r="A162" s="5" t="s">
        <v>33</v>
      </c>
      <c r="B162" s="5" t="s">
        <v>344</v>
      </c>
      <c r="C162" s="13">
        <v>1</v>
      </c>
      <c r="D162" s="5" t="s">
        <v>309</v>
      </c>
      <c r="E162" s="5" t="s">
        <v>310</v>
      </c>
      <c r="F162" s="5"/>
      <c r="G162" s="13"/>
      <c r="H162" s="5"/>
    </row>
    <row r="163" spans="1:8" x14ac:dyDescent="0.25">
      <c r="A163" s="5" t="s">
        <v>33</v>
      </c>
      <c r="B163" s="5" t="s">
        <v>345</v>
      </c>
      <c r="C163" s="13">
        <v>1</v>
      </c>
      <c r="D163" s="5" t="s">
        <v>309</v>
      </c>
      <c r="E163" s="5" t="s">
        <v>310</v>
      </c>
      <c r="F163" s="5"/>
      <c r="G163" s="13"/>
      <c r="H163" s="5"/>
    </row>
    <row r="164" spans="1:8" x14ac:dyDescent="0.25">
      <c r="A164" s="5" t="s">
        <v>34</v>
      </c>
      <c r="B164" s="5" t="s">
        <v>359</v>
      </c>
      <c r="C164" s="13">
        <v>1</v>
      </c>
      <c r="D164" s="5" t="s">
        <v>328</v>
      </c>
      <c r="E164" s="5" t="s">
        <v>329</v>
      </c>
      <c r="F164" s="5"/>
      <c r="G164" s="13"/>
      <c r="H164" s="5"/>
    </row>
    <row r="165" spans="1:8" x14ac:dyDescent="0.25">
      <c r="A165" s="5" t="s">
        <v>34</v>
      </c>
      <c r="B165" s="5" t="s">
        <v>360</v>
      </c>
      <c r="C165" s="13">
        <v>1</v>
      </c>
      <c r="D165" s="5" t="s">
        <v>331</v>
      </c>
      <c r="E165" s="5" t="s">
        <v>332</v>
      </c>
      <c r="F165" s="5"/>
      <c r="G165" s="13"/>
      <c r="H165" s="5"/>
    </row>
    <row r="166" spans="1:8" x14ac:dyDescent="0.25">
      <c r="A166" s="5" t="s">
        <v>34</v>
      </c>
      <c r="B166" s="5" t="s">
        <v>333</v>
      </c>
      <c r="C166" s="13">
        <v>1</v>
      </c>
      <c r="D166" s="5" t="s">
        <v>334</v>
      </c>
      <c r="E166" s="5" t="s">
        <v>361</v>
      </c>
      <c r="F166" s="5"/>
      <c r="G166" s="13"/>
      <c r="H166" s="5"/>
    </row>
    <row r="167" spans="1:8" x14ac:dyDescent="0.25">
      <c r="A167" s="5" t="s">
        <v>34</v>
      </c>
      <c r="B167" s="5" t="s">
        <v>234</v>
      </c>
      <c r="C167" s="13">
        <v>1</v>
      </c>
      <c r="D167" s="5" t="s">
        <v>203</v>
      </c>
      <c r="E167" s="5"/>
      <c r="F167" s="5"/>
      <c r="G167" s="13"/>
      <c r="H167" s="5"/>
    </row>
    <row r="168" spans="1:8" x14ac:dyDescent="0.25">
      <c r="A168" s="5" t="s">
        <v>34</v>
      </c>
      <c r="B168" s="5" t="s">
        <v>235</v>
      </c>
      <c r="C168" s="13">
        <v>1</v>
      </c>
      <c r="D168" s="5" t="s">
        <v>204</v>
      </c>
      <c r="E168" s="5" t="s">
        <v>205</v>
      </c>
      <c r="F168" s="5"/>
      <c r="G168" s="13"/>
      <c r="H168" s="5"/>
    </row>
    <row r="169" spans="1:8" x14ac:dyDescent="0.25">
      <c r="A169" s="5" t="s">
        <v>34</v>
      </c>
      <c r="B169" s="5" t="s">
        <v>364</v>
      </c>
      <c r="C169" s="13">
        <v>1</v>
      </c>
      <c r="D169" s="5" t="s">
        <v>206</v>
      </c>
      <c r="E169" s="5" t="s">
        <v>207</v>
      </c>
      <c r="F169" s="5"/>
      <c r="G169" s="13"/>
      <c r="H169" s="5"/>
    </row>
    <row r="170" spans="1:8" x14ac:dyDescent="0.25">
      <c r="A170" s="5" t="s">
        <v>34</v>
      </c>
      <c r="B170" s="5" t="s">
        <v>365</v>
      </c>
      <c r="C170" s="13">
        <v>1</v>
      </c>
      <c r="D170" s="5" t="s">
        <v>208</v>
      </c>
      <c r="E170" s="5" t="s">
        <v>366</v>
      </c>
      <c r="F170" s="5"/>
      <c r="G170" s="13"/>
      <c r="H170" s="5"/>
    </row>
    <row r="171" spans="1:8" x14ac:dyDescent="0.25">
      <c r="A171" s="5" t="s">
        <v>34</v>
      </c>
      <c r="B171" s="5" t="str">
        <f>CONCATENATE("ACTUADOR ",B170)</f>
        <v>ACTUADOR VALVULA ELECTRICA (ENTRADA) ETAP SANT JOAN DESPÍ (VEESJD)</v>
      </c>
      <c r="C171" s="13">
        <v>1</v>
      </c>
      <c r="D171" s="5" t="s">
        <v>305</v>
      </c>
      <c r="E171" s="5" t="s">
        <v>306</v>
      </c>
      <c r="F171" s="5"/>
      <c r="G171" s="13"/>
      <c r="H171" s="5"/>
    </row>
    <row r="172" spans="1:8" x14ac:dyDescent="0.25">
      <c r="A172" s="5" t="s">
        <v>34</v>
      </c>
      <c r="B172" s="5" t="s">
        <v>367</v>
      </c>
      <c r="C172" s="13">
        <v>1</v>
      </c>
      <c r="D172" s="5" t="s">
        <v>208</v>
      </c>
      <c r="E172" s="5" t="s">
        <v>341</v>
      </c>
      <c r="F172" s="5"/>
      <c r="G172" s="13"/>
      <c r="H172" s="5"/>
    </row>
    <row r="173" spans="1:8" x14ac:dyDescent="0.25">
      <c r="A173" s="5" t="s">
        <v>34</v>
      </c>
      <c r="B173" s="5" t="str">
        <f>CONCATENATE("ACTUADOR ",B172)</f>
        <v>ACTUADOR VALVULA ELECTRICA (ENTRADA) AIGUES EL PRAT-INDUSTRIALS (VEAPI)</v>
      </c>
      <c r="C173" s="13">
        <v>1</v>
      </c>
      <c r="D173" s="5" t="s">
        <v>305</v>
      </c>
      <c r="E173" s="5" t="s">
        <v>306</v>
      </c>
      <c r="F173" s="5"/>
      <c r="G173" s="13"/>
      <c r="H173" s="5"/>
    </row>
    <row r="174" spans="1:8" x14ac:dyDescent="0.25">
      <c r="A174" s="5" t="s">
        <v>34</v>
      </c>
      <c r="B174" s="5" t="s">
        <v>368</v>
      </c>
      <c r="C174" s="13">
        <v>1</v>
      </c>
      <c r="D174" s="5" t="s">
        <v>208</v>
      </c>
      <c r="E174" s="5" t="s">
        <v>343</v>
      </c>
      <c r="F174" s="5"/>
      <c r="G174" s="13"/>
      <c r="H174" s="5"/>
    </row>
    <row r="175" spans="1:8" x14ac:dyDescent="0.25">
      <c r="A175" s="5" t="s">
        <v>34</v>
      </c>
      <c r="B175" s="5" t="str">
        <f>CONCATENATE("ACTUADOR ",B174)</f>
        <v>ACTUADOR VALVULA ELECTRICA (ENTRADA) DN 1000 (VE1000)</v>
      </c>
      <c r="C175" s="13">
        <v>1</v>
      </c>
      <c r="D175" s="5" t="s">
        <v>305</v>
      </c>
      <c r="E175" s="5" t="s">
        <v>306</v>
      </c>
      <c r="F175" s="5"/>
      <c r="G175" s="13"/>
      <c r="H175" s="5"/>
    </row>
    <row r="176" spans="1:8" x14ac:dyDescent="0.25">
      <c r="A176" s="5" t="s">
        <v>34</v>
      </c>
      <c r="B176" s="5" t="s">
        <v>369</v>
      </c>
      <c r="C176" s="13">
        <v>1</v>
      </c>
      <c r="D176" s="5" t="s">
        <v>208</v>
      </c>
      <c r="E176" s="5" t="s">
        <v>370</v>
      </c>
      <c r="F176" s="5"/>
      <c r="G176" s="13"/>
      <c r="H176" s="5"/>
    </row>
    <row r="177" spans="1:8" x14ac:dyDescent="0.25">
      <c r="A177" s="5" t="s">
        <v>34</v>
      </c>
      <c r="B177" s="5" t="str">
        <f>CONCATENATE("ACTUADOR ",B176)</f>
        <v>ACTUADOR VALVULA ELECTRICA (SORTIDA ) DN 1300 (VS1300)</v>
      </c>
      <c r="C177" s="13">
        <v>1</v>
      </c>
      <c r="D177" s="5" t="s">
        <v>305</v>
      </c>
      <c r="E177" s="5" t="s">
        <v>306</v>
      </c>
      <c r="F177" s="5"/>
      <c r="G177" s="13"/>
      <c r="H177" s="5"/>
    </row>
    <row r="178" spans="1:8" x14ac:dyDescent="0.25">
      <c r="A178" s="5" t="s">
        <v>34</v>
      </c>
      <c r="B178" s="5" t="s">
        <v>371</v>
      </c>
      <c r="C178" s="13">
        <v>1</v>
      </c>
      <c r="D178" s="5" t="s">
        <v>208</v>
      </c>
      <c r="E178" s="5" t="s">
        <v>304</v>
      </c>
      <c r="F178" s="5"/>
      <c r="G178" s="13"/>
      <c r="H178" s="5"/>
    </row>
    <row r="179" spans="1:8" x14ac:dyDescent="0.25">
      <c r="A179" s="5" t="s">
        <v>34</v>
      </c>
      <c r="B179" s="5" t="s">
        <v>372</v>
      </c>
      <c r="C179" s="13">
        <v>1</v>
      </c>
      <c r="D179" s="5" t="s">
        <v>309</v>
      </c>
      <c r="E179" s="5" t="s">
        <v>310</v>
      </c>
      <c r="F179" s="5"/>
      <c r="G179" s="13"/>
      <c r="H179" s="5"/>
    </row>
    <row r="180" spans="1:8" x14ac:dyDescent="0.25">
      <c r="A180" s="5" t="s">
        <v>34</v>
      </c>
      <c r="B180" s="5" t="s">
        <v>373</v>
      </c>
      <c r="C180" s="13">
        <v>1</v>
      </c>
      <c r="D180" s="5" t="s">
        <v>309</v>
      </c>
      <c r="E180" s="5" t="s">
        <v>310</v>
      </c>
      <c r="F180" s="5"/>
      <c r="G180" s="13"/>
      <c r="H180" s="5"/>
    </row>
    <row r="181" spans="1:8" x14ac:dyDescent="0.25">
      <c r="A181" s="5" t="s">
        <v>35</v>
      </c>
      <c r="B181" s="5" t="s">
        <v>374</v>
      </c>
      <c r="C181" s="13">
        <v>1</v>
      </c>
      <c r="D181" s="5" t="s">
        <v>328</v>
      </c>
      <c r="E181" s="5" t="s">
        <v>329</v>
      </c>
      <c r="F181" s="5"/>
      <c r="G181" s="13"/>
      <c r="H181" s="5"/>
    </row>
    <row r="182" spans="1:8" x14ac:dyDescent="0.25">
      <c r="A182" s="5" t="s">
        <v>35</v>
      </c>
      <c r="B182" s="5" t="s">
        <v>375</v>
      </c>
      <c r="C182" s="13">
        <v>1</v>
      </c>
      <c r="D182" s="5" t="s">
        <v>331</v>
      </c>
      <c r="E182" s="5" t="s">
        <v>332</v>
      </c>
      <c r="F182" s="5"/>
      <c r="G182" s="13"/>
      <c r="H182" s="5"/>
    </row>
    <row r="183" spans="1:8" x14ac:dyDescent="0.25">
      <c r="A183" s="5" t="s">
        <v>35</v>
      </c>
      <c r="B183" s="5" t="s">
        <v>333</v>
      </c>
      <c r="C183" s="13">
        <v>1</v>
      </c>
      <c r="D183" s="5" t="s">
        <v>334</v>
      </c>
      <c r="E183" s="5" t="s">
        <v>361</v>
      </c>
      <c r="F183" s="5"/>
      <c r="G183" s="13"/>
      <c r="H183" s="5"/>
    </row>
    <row r="184" spans="1:8" x14ac:dyDescent="0.25">
      <c r="A184" s="5" t="s">
        <v>35</v>
      </c>
      <c r="B184" s="5" t="s">
        <v>234</v>
      </c>
      <c r="C184" s="13">
        <v>1</v>
      </c>
      <c r="D184" s="5" t="s">
        <v>203</v>
      </c>
      <c r="E184" s="5"/>
      <c r="F184" s="5"/>
      <c r="G184" s="13"/>
      <c r="H184" s="5"/>
    </row>
    <row r="185" spans="1:8" x14ac:dyDescent="0.25">
      <c r="A185" s="5" t="s">
        <v>35</v>
      </c>
      <c r="B185" s="5" t="s">
        <v>235</v>
      </c>
      <c r="C185" s="13">
        <v>1</v>
      </c>
      <c r="D185" s="5" t="s">
        <v>204</v>
      </c>
      <c r="E185" s="5" t="s">
        <v>205</v>
      </c>
      <c r="F185" s="5"/>
      <c r="G185" s="13"/>
      <c r="H185" s="5"/>
    </row>
    <row r="186" spans="1:8" x14ac:dyDescent="0.25">
      <c r="A186" s="5" t="s">
        <v>35</v>
      </c>
      <c r="B186" s="5" t="s">
        <v>236</v>
      </c>
      <c r="C186" s="13">
        <v>1</v>
      </c>
      <c r="D186" s="5" t="s">
        <v>206</v>
      </c>
      <c r="E186" s="5" t="s">
        <v>207</v>
      </c>
      <c r="F186" s="5"/>
      <c r="G186" s="13"/>
      <c r="H186" s="5"/>
    </row>
    <row r="187" spans="1:8" x14ac:dyDescent="0.25">
      <c r="A187" s="5" t="s">
        <v>35</v>
      </c>
      <c r="B187" s="5" t="s">
        <v>367</v>
      </c>
      <c r="C187" s="13">
        <v>1</v>
      </c>
      <c r="D187" s="5" t="s">
        <v>208</v>
      </c>
      <c r="E187" s="5" t="s">
        <v>376</v>
      </c>
      <c r="F187" s="5"/>
      <c r="G187" s="13"/>
      <c r="H187" s="5"/>
    </row>
    <row r="188" spans="1:8" x14ac:dyDescent="0.25">
      <c r="A188" s="5" t="s">
        <v>35</v>
      </c>
      <c r="B188" s="5" t="str">
        <f>CONCATENATE("ACTUADOR ",B187)</f>
        <v>ACTUADOR VALVULA ELECTRICA (ENTRADA) AIGUES EL PRAT-INDUSTRIALS (VEAPI)</v>
      </c>
      <c r="C188" s="13">
        <v>1</v>
      </c>
      <c r="D188" s="5" t="s">
        <v>305</v>
      </c>
      <c r="E188" s="5" t="s">
        <v>306</v>
      </c>
      <c r="F188" s="5"/>
      <c r="G188" s="13"/>
      <c r="H188" s="5"/>
    </row>
    <row r="189" spans="1:8" x14ac:dyDescent="0.25">
      <c r="A189" s="5" t="s">
        <v>35</v>
      </c>
      <c r="B189" s="5" t="s">
        <v>378</v>
      </c>
      <c r="C189" s="13">
        <v>1</v>
      </c>
      <c r="D189" s="5" t="s">
        <v>208</v>
      </c>
      <c r="E189" s="5" t="s">
        <v>370</v>
      </c>
      <c r="F189" s="5"/>
      <c r="G189" s="13"/>
      <c r="H189" s="5"/>
    </row>
    <row r="190" spans="1:8" x14ac:dyDescent="0.25">
      <c r="A190" s="5" t="s">
        <v>35</v>
      </c>
      <c r="B190" s="5" t="str">
        <f>CONCATENATE("ACTUADOR ",B189)</f>
        <v>ACTUADOR VALVULA ELECTRICA (ENTRADA) DN 1300 (VE1300)</v>
      </c>
      <c r="C190" s="13">
        <v>1</v>
      </c>
      <c r="D190" s="5" t="s">
        <v>305</v>
      </c>
      <c r="E190" s="5" t="s">
        <v>306</v>
      </c>
      <c r="F190" s="5"/>
      <c r="G190" s="13"/>
      <c r="H190" s="5"/>
    </row>
    <row r="191" spans="1:8" x14ac:dyDescent="0.25">
      <c r="A191" s="5" t="s">
        <v>35</v>
      </c>
      <c r="B191" s="5" t="s">
        <v>379</v>
      </c>
      <c r="C191" s="13">
        <v>1</v>
      </c>
      <c r="D191" s="5" t="s">
        <v>208</v>
      </c>
      <c r="E191" s="5" t="s">
        <v>377</v>
      </c>
      <c r="F191" s="5"/>
      <c r="G191" s="13"/>
      <c r="H191" s="5"/>
    </row>
    <row r="192" spans="1:8" x14ac:dyDescent="0.25">
      <c r="A192" s="5" t="s">
        <v>35</v>
      </c>
      <c r="B192" s="5" t="str">
        <f>CONCATENATE("ACTUADOR ",B191)</f>
        <v>ACTUADOR VALVULA ELECTRICA (SORTIDA) DN 1200 (VS1200)</v>
      </c>
      <c r="C192" s="13">
        <v>1</v>
      </c>
      <c r="D192" s="5" t="s">
        <v>305</v>
      </c>
      <c r="E192" s="5" t="s">
        <v>306</v>
      </c>
      <c r="F192" s="5"/>
      <c r="G192" s="13"/>
      <c r="H192" s="5"/>
    </row>
    <row r="193" spans="1:8" x14ac:dyDescent="0.25">
      <c r="A193" s="5" t="s">
        <v>35</v>
      </c>
      <c r="B193" s="5" t="s">
        <v>371</v>
      </c>
      <c r="C193" s="13">
        <v>1</v>
      </c>
      <c r="D193" s="5" t="s">
        <v>208</v>
      </c>
      <c r="E193" s="5" t="s">
        <v>304</v>
      </c>
      <c r="F193" s="5"/>
      <c r="G193" s="13"/>
      <c r="H193" s="5"/>
    </row>
    <row r="194" spans="1:8" x14ac:dyDescent="0.25">
      <c r="A194" s="5" t="s">
        <v>35</v>
      </c>
      <c r="B194" s="5" t="s">
        <v>380</v>
      </c>
      <c r="C194" s="13">
        <v>1</v>
      </c>
      <c r="D194" s="5" t="s">
        <v>309</v>
      </c>
      <c r="E194" s="5" t="s">
        <v>310</v>
      </c>
      <c r="F194" s="5"/>
      <c r="G194" s="13"/>
      <c r="H194" s="5"/>
    </row>
    <row r="195" spans="1:8" x14ac:dyDescent="0.25">
      <c r="A195" s="5" t="s">
        <v>35</v>
      </c>
      <c r="B195" s="5" t="s">
        <v>381</v>
      </c>
      <c r="C195" s="13">
        <v>1</v>
      </c>
      <c r="D195" s="5" t="s">
        <v>309</v>
      </c>
      <c r="E195" s="5" t="s">
        <v>310</v>
      </c>
      <c r="F195" s="5"/>
      <c r="G195" s="13"/>
      <c r="H195" s="5"/>
    </row>
  </sheetData>
  <autoFilter ref="A4:H195" xr:uid="{605045DE-108E-4B6D-A2E2-F63D09977333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AD486-CF1A-4230-A250-6BE50EEFC452}">
  <dimension ref="A1:F179"/>
  <sheetViews>
    <sheetView workbookViewId="0">
      <selection activeCell="A2" sqref="A2"/>
    </sheetView>
  </sheetViews>
  <sheetFormatPr defaultColWidth="11.5546875" defaultRowHeight="14.4" x14ac:dyDescent="0.3"/>
  <cols>
    <col min="1" max="1" width="23.6640625" customWidth="1"/>
    <col min="2" max="2" width="55.5546875" customWidth="1"/>
    <col min="3" max="3" width="5.21875" bestFit="1" customWidth="1"/>
    <col min="4" max="4" width="22.21875" bestFit="1" customWidth="1"/>
    <col min="5" max="5" width="26.6640625" bestFit="1" customWidth="1"/>
    <col min="6" max="6" width="6" bestFit="1" customWidth="1"/>
  </cols>
  <sheetData>
    <row r="1" spans="1:6" x14ac:dyDescent="0.3">
      <c r="A1" s="1" t="s">
        <v>531</v>
      </c>
    </row>
    <row r="3" spans="1:6" x14ac:dyDescent="0.3">
      <c r="A3" s="10" t="s">
        <v>7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8</v>
      </c>
    </row>
    <row r="4" spans="1:6" x14ac:dyDescent="0.3">
      <c r="A4" s="5" t="s">
        <v>16</v>
      </c>
      <c r="B4" s="5" t="s">
        <v>215</v>
      </c>
      <c r="C4" s="13">
        <v>1</v>
      </c>
      <c r="D4" s="5" t="s">
        <v>185</v>
      </c>
      <c r="E4" s="5" t="s">
        <v>186</v>
      </c>
      <c r="F4" s="6"/>
    </row>
    <row r="5" spans="1:6" x14ac:dyDescent="0.3">
      <c r="A5" s="5" t="s">
        <v>16</v>
      </c>
      <c r="B5" s="5" t="s">
        <v>216</v>
      </c>
      <c r="C5" s="13">
        <v>1</v>
      </c>
      <c r="D5" s="5" t="s">
        <v>187</v>
      </c>
      <c r="E5" s="5" t="s">
        <v>188</v>
      </c>
      <c r="F5" s="6"/>
    </row>
    <row r="6" spans="1:6" x14ac:dyDescent="0.3">
      <c r="A6" s="5" t="s">
        <v>16</v>
      </c>
      <c r="B6" s="5" t="s">
        <v>217</v>
      </c>
      <c r="C6" s="13">
        <v>1</v>
      </c>
      <c r="D6" s="5" t="s">
        <v>189</v>
      </c>
      <c r="E6" s="5" t="s">
        <v>190</v>
      </c>
      <c r="F6" s="6"/>
    </row>
    <row r="7" spans="1:6" x14ac:dyDescent="0.3">
      <c r="A7" s="5" t="s">
        <v>16</v>
      </c>
      <c r="B7" s="5" t="s">
        <v>218</v>
      </c>
      <c r="C7" s="13">
        <v>1</v>
      </c>
      <c r="D7" s="5" t="s">
        <v>189</v>
      </c>
      <c r="E7" s="5" t="s">
        <v>190</v>
      </c>
      <c r="F7" s="6"/>
    </row>
    <row r="8" spans="1:6" x14ac:dyDescent="0.3">
      <c r="A8" s="5" t="s">
        <v>16</v>
      </c>
      <c r="B8" s="5" t="s">
        <v>219</v>
      </c>
      <c r="C8" s="13">
        <v>1</v>
      </c>
      <c r="D8" s="5" t="s">
        <v>189</v>
      </c>
      <c r="E8" s="5" t="s">
        <v>190</v>
      </c>
      <c r="F8" s="6"/>
    </row>
    <row r="9" spans="1:6" x14ac:dyDescent="0.3">
      <c r="A9" s="5" t="s">
        <v>16</v>
      </c>
      <c r="B9" s="5" t="s">
        <v>220</v>
      </c>
      <c r="C9" s="13">
        <v>1</v>
      </c>
      <c r="D9" s="5" t="s">
        <v>191</v>
      </c>
      <c r="E9" s="5" t="s">
        <v>192</v>
      </c>
      <c r="F9" s="6"/>
    </row>
    <row r="10" spans="1:6" x14ac:dyDescent="0.3">
      <c r="A10" s="5" t="s">
        <v>16</v>
      </c>
      <c r="B10" s="5" t="s">
        <v>221</v>
      </c>
      <c r="C10" s="13">
        <v>1</v>
      </c>
      <c r="D10" s="5" t="s">
        <v>193</v>
      </c>
      <c r="E10" s="5" t="s">
        <v>194</v>
      </c>
      <c r="F10" s="6"/>
    </row>
    <row r="11" spans="1:6" x14ac:dyDescent="0.3">
      <c r="A11" s="5" t="s">
        <v>16</v>
      </c>
      <c r="B11" s="5" t="s">
        <v>222</v>
      </c>
      <c r="C11" s="13">
        <v>1</v>
      </c>
      <c r="D11" s="5" t="s">
        <v>193</v>
      </c>
      <c r="E11" s="5" t="s">
        <v>195</v>
      </c>
      <c r="F11" s="6"/>
    </row>
    <row r="12" spans="1:6" x14ac:dyDescent="0.3">
      <c r="A12" s="5" t="s">
        <v>16</v>
      </c>
      <c r="B12" s="5" t="s">
        <v>223</v>
      </c>
      <c r="C12" s="13">
        <v>1</v>
      </c>
      <c r="D12" s="5" t="s">
        <v>193</v>
      </c>
      <c r="E12" s="5" t="s">
        <v>196</v>
      </c>
      <c r="F12" s="6"/>
    </row>
    <row r="13" spans="1:6" x14ac:dyDescent="0.3">
      <c r="A13" s="5" t="s">
        <v>16</v>
      </c>
      <c r="B13" s="5" t="s">
        <v>224</v>
      </c>
      <c r="C13" s="13">
        <v>1</v>
      </c>
      <c r="D13" s="5" t="s">
        <v>193</v>
      </c>
      <c r="E13" s="5" t="s">
        <v>195</v>
      </c>
      <c r="F13" s="6"/>
    </row>
    <row r="14" spans="1:6" x14ac:dyDescent="0.3">
      <c r="A14" s="5" t="s">
        <v>16</v>
      </c>
      <c r="B14" s="5" t="s">
        <v>225</v>
      </c>
      <c r="C14" s="13">
        <v>1</v>
      </c>
      <c r="D14" s="5" t="s">
        <v>197</v>
      </c>
      <c r="E14" s="5" t="s">
        <v>198</v>
      </c>
      <c r="F14" s="6"/>
    </row>
    <row r="15" spans="1:6" x14ac:dyDescent="0.3">
      <c r="A15" s="5" t="s">
        <v>16</v>
      </c>
      <c r="B15" s="5" t="s">
        <v>226</v>
      </c>
      <c r="C15" s="13">
        <v>1</v>
      </c>
      <c r="D15" s="5" t="s">
        <v>197</v>
      </c>
      <c r="E15" s="5" t="s">
        <v>199</v>
      </c>
      <c r="F15" s="6"/>
    </row>
    <row r="16" spans="1:6" x14ac:dyDescent="0.3">
      <c r="A16" s="5" t="s">
        <v>16</v>
      </c>
      <c r="B16" s="5" t="s">
        <v>227</v>
      </c>
      <c r="C16" s="13">
        <v>1</v>
      </c>
      <c r="D16" s="5" t="s">
        <v>197</v>
      </c>
      <c r="E16" s="5" t="s">
        <v>200</v>
      </c>
      <c r="F16" s="6"/>
    </row>
    <row r="17" spans="1:6" x14ac:dyDescent="0.3">
      <c r="A17" s="5" t="s">
        <v>16</v>
      </c>
      <c r="B17" s="5" t="s">
        <v>228</v>
      </c>
      <c r="C17" s="13">
        <v>1</v>
      </c>
      <c r="D17" s="5" t="s">
        <v>197</v>
      </c>
      <c r="E17" s="5" t="s">
        <v>200</v>
      </c>
      <c r="F17" s="6"/>
    </row>
    <row r="18" spans="1:6" x14ac:dyDescent="0.3">
      <c r="A18" s="5" t="s">
        <v>16</v>
      </c>
      <c r="B18" s="5" t="s">
        <v>229</v>
      </c>
      <c r="C18" s="13">
        <v>1</v>
      </c>
      <c r="D18" s="5" t="s">
        <v>197</v>
      </c>
      <c r="E18" s="5" t="s">
        <v>200</v>
      </c>
      <c r="F18" s="6"/>
    </row>
    <row r="19" spans="1:6" x14ac:dyDescent="0.3">
      <c r="A19" s="5" t="s">
        <v>16</v>
      </c>
      <c r="B19" s="5" t="s">
        <v>230</v>
      </c>
      <c r="C19" s="13">
        <v>1</v>
      </c>
      <c r="D19" s="5" t="s">
        <v>197</v>
      </c>
      <c r="E19" s="5" t="s">
        <v>200</v>
      </c>
      <c r="F19" s="6"/>
    </row>
    <row r="20" spans="1:6" x14ac:dyDescent="0.3">
      <c r="A20" s="5" t="s">
        <v>16</v>
      </c>
      <c r="B20" s="5" t="s">
        <v>231</v>
      </c>
      <c r="C20" s="13">
        <v>1</v>
      </c>
      <c r="D20" s="5" t="s">
        <v>197</v>
      </c>
      <c r="E20" s="5" t="s">
        <v>200</v>
      </c>
      <c r="F20" s="6"/>
    </row>
    <row r="21" spans="1:6" x14ac:dyDescent="0.3">
      <c r="A21" s="5" t="s">
        <v>16</v>
      </c>
      <c r="B21" s="5" t="s">
        <v>232</v>
      </c>
      <c r="C21" s="13">
        <v>1</v>
      </c>
      <c r="D21" s="5" t="s">
        <v>197</v>
      </c>
      <c r="E21" s="5" t="s">
        <v>201</v>
      </c>
      <c r="F21" s="6"/>
    </row>
    <row r="22" spans="1:6" x14ac:dyDescent="0.3">
      <c r="A22" s="5" t="s">
        <v>16</v>
      </c>
      <c r="B22" s="5" t="s">
        <v>233</v>
      </c>
      <c r="C22" s="13">
        <v>1</v>
      </c>
      <c r="D22" s="5" t="s">
        <v>197</v>
      </c>
      <c r="E22" s="5" t="s">
        <v>202</v>
      </c>
      <c r="F22" s="6"/>
    </row>
    <row r="23" spans="1:6" s="31" customFormat="1" x14ac:dyDescent="0.3">
      <c r="A23" s="5" t="s">
        <v>16</v>
      </c>
      <c r="B23" s="5" t="s">
        <v>500</v>
      </c>
      <c r="C23" s="13">
        <v>1</v>
      </c>
      <c r="D23" s="5" t="s">
        <v>204</v>
      </c>
      <c r="E23" s="5" t="s">
        <v>205</v>
      </c>
      <c r="F23" s="6"/>
    </row>
    <row r="24" spans="1:6" x14ac:dyDescent="0.3">
      <c r="A24" s="5" t="s">
        <v>17</v>
      </c>
      <c r="B24" s="26" t="s">
        <v>215</v>
      </c>
      <c r="C24" s="13">
        <v>1</v>
      </c>
      <c r="D24" s="5" t="s">
        <v>185</v>
      </c>
      <c r="E24" s="5" t="s">
        <v>186</v>
      </c>
      <c r="F24" s="6"/>
    </row>
    <row r="25" spans="1:6" x14ac:dyDescent="0.3">
      <c r="A25" s="5" t="s">
        <v>17</v>
      </c>
      <c r="B25" s="26" t="s">
        <v>216</v>
      </c>
      <c r="C25" s="13">
        <v>1</v>
      </c>
      <c r="D25" s="5" t="s">
        <v>187</v>
      </c>
      <c r="E25" s="5" t="s">
        <v>188</v>
      </c>
      <c r="F25" s="6"/>
    </row>
    <row r="26" spans="1:6" x14ac:dyDescent="0.3">
      <c r="A26" s="5" t="s">
        <v>17</v>
      </c>
      <c r="B26" s="26" t="s">
        <v>218</v>
      </c>
      <c r="C26" s="13">
        <v>1</v>
      </c>
      <c r="D26" s="5" t="s">
        <v>189</v>
      </c>
      <c r="E26" s="5" t="s">
        <v>190</v>
      </c>
      <c r="F26" s="6"/>
    </row>
    <row r="27" spans="1:6" x14ac:dyDescent="0.3">
      <c r="A27" s="5" t="s">
        <v>17</v>
      </c>
      <c r="B27" s="26" t="s">
        <v>254</v>
      </c>
      <c r="C27" s="13">
        <v>1</v>
      </c>
      <c r="D27" s="5" t="s">
        <v>189</v>
      </c>
      <c r="E27" s="5" t="s">
        <v>190</v>
      </c>
      <c r="F27" s="6"/>
    </row>
    <row r="28" spans="1:6" x14ac:dyDescent="0.3">
      <c r="A28" s="5" t="s">
        <v>17</v>
      </c>
      <c r="B28" s="26" t="s">
        <v>255</v>
      </c>
      <c r="C28" s="13">
        <v>1</v>
      </c>
      <c r="D28" s="5" t="s">
        <v>191</v>
      </c>
      <c r="E28" s="5" t="s">
        <v>192</v>
      </c>
      <c r="F28" s="6"/>
    </row>
    <row r="29" spans="1:6" x14ac:dyDescent="0.3">
      <c r="A29" s="5" t="s">
        <v>17</v>
      </c>
      <c r="B29" s="26" t="s">
        <v>256</v>
      </c>
      <c r="C29" s="13">
        <v>1</v>
      </c>
      <c r="D29" s="5" t="s">
        <v>197</v>
      </c>
      <c r="E29" s="5" t="s">
        <v>259</v>
      </c>
      <c r="F29" s="6"/>
    </row>
    <row r="30" spans="1:6" x14ac:dyDescent="0.3">
      <c r="A30" s="5" t="s">
        <v>17</v>
      </c>
      <c r="B30" s="26" t="s">
        <v>257</v>
      </c>
      <c r="C30" s="13">
        <v>1</v>
      </c>
      <c r="D30" s="5" t="s">
        <v>193</v>
      </c>
      <c r="E30" s="5" t="s">
        <v>260</v>
      </c>
      <c r="F30" s="6"/>
    </row>
    <row r="31" spans="1:6" x14ac:dyDescent="0.3">
      <c r="A31" s="5" t="s">
        <v>17</v>
      </c>
      <c r="B31" s="26" t="s">
        <v>226</v>
      </c>
      <c r="C31" s="13">
        <v>1</v>
      </c>
      <c r="D31" s="5" t="s">
        <v>197</v>
      </c>
      <c r="E31" s="5" t="s">
        <v>261</v>
      </c>
      <c r="F31" s="6"/>
    </row>
    <row r="32" spans="1:6" x14ac:dyDescent="0.3">
      <c r="A32" s="5" t="s">
        <v>17</v>
      </c>
      <c r="B32" s="26" t="s">
        <v>258</v>
      </c>
      <c r="C32" s="13">
        <v>1</v>
      </c>
      <c r="D32" s="5" t="s">
        <v>197</v>
      </c>
      <c r="E32" s="5" t="s">
        <v>200</v>
      </c>
      <c r="F32" s="6"/>
    </row>
    <row r="33" spans="1:6" x14ac:dyDescent="0.3">
      <c r="A33" s="5" t="s">
        <v>17</v>
      </c>
      <c r="B33" s="26" t="s">
        <v>232</v>
      </c>
      <c r="C33" s="13">
        <v>1</v>
      </c>
      <c r="D33" s="5" t="s">
        <v>197</v>
      </c>
      <c r="E33" s="5" t="s">
        <v>202</v>
      </c>
      <c r="F33" s="6"/>
    </row>
    <row r="34" spans="1:6" s="31" customFormat="1" x14ac:dyDescent="0.3">
      <c r="A34" s="5" t="s">
        <v>17</v>
      </c>
      <c r="B34" s="26" t="s">
        <v>500</v>
      </c>
      <c r="C34" s="13">
        <v>1</v>
      </c>
      <c r="D34" s="5" t="s">
        <v>204</v>
      </c>
      <c r="E34" s="5" t="s">
        <v>205</v>
      </c>
      <c r="F34" s="45"/>
    </row>
    <row r="35" spans="1:6" x14ac:dyDescent="0.3">
      <c r="A35" s="5" t="s">
        <v>18</v>
      </c>
      <c r="B35" s="3" t="s">
        <v>266</v>
      </c>
      <c r="C35" s="13">
        <v>1</v>
      </c>
      <c r="D35" s="5" t="s">
        <v>208</v>
      </c>
      <c r="E35" s="5" t="s">
        <v>212</v>
      </c>
      <c r="F35" s="3"/>
    </row>
    <row r="36" spans="1:6" x14ac:dyDescent="0.3">
      <c r="A36" s="5" t="s">
        <v>18</v>
      </c>
      <c r="B36" s="5" t="s">
        <v>215</v>
      </c>
      <c r="C36" s="13">
        <v>1</v>
      </c>
      <c r="D36" s="5" t="s">
        <v>185</v>
      </c>
      <c r="E36" s="5" t="s">
        <v>186</v>
      </c>
      <c r="F36" s="29"/>
    </row>
    <row r="37" spans="1:6" x14ac:dyDescent="0.3">
      <c r="A37" s="5" t="s">
        <v>18</v>
      </c>
      <c r="B37" s="5" t="s">
        <v>216</v>
      </c>
      <c r="C37" s="13">
        <v>1</v>
      </c>
      <c r="D37" s="5" t="s">
        <v>187</v>
      </c>
      <c r="E37" s="5" t="s">
        <v>188</v>
      </c>
      <c r="F37" s="29"/>
    </row>
    <row r="38" spans="1:6" x14ac:dyDescent="0.3">
      <c r="A38" s="5" t="s">
        <v>18</v>
      </c>
      <c r="B38" s="5" t="s">
        <v>218</v>
      </c>
      <c r="C38" s="13">
        <v>1</v>
      </c>
      <c r="D38" s="5" t="s">
        <v>189</v>
      </c>
      <c r="E38" s="5" t="s">
        <v>190</v>
      </c>
      <c r="F38" s="29"/>
    </row>
    <row r="39" spans="1:6" x14ac:dyDescent="0.3">
      <c r="A39" s="5" t="s">
        <v>18</v>
      </c>
      <c r="B39" s="5" t="s">
        <v>283</v>
      </c>
      <c r="C39" s="13">
        <v>1</v>
      </c>
      <c r="D39" s="5" t="s">
        <v>189</v>
      </c>
      <c r="E39" s="5" t="s">
        <v>190</v>
      </c>
      <c r="F39" s="29"/>
    </row>
    <row r="40" spans="1:6" x14ac:dyDescent="0.3">
      <c r="A40" s="5" t="s">
        <v>18</v>
      </c>
      <c r="B40" s="5" t="s">
        <v>284</v>
      </c>
      <c r="C40" s="13">
        <v>1</v>
      </c>
      <c r="D40" s="5" t="s">
        <v>189</v>
      </c>
      <c r="E40" s="5" t="s">
        <v>190</v>
      </c>
      <c r="F40" s="29"/>
    </row>
    <row r="41" spans="1:6" x14ac:dyDescent="0.3">
      <c r="A41" s="5" t="s">
        <v>18</v>
      </c>
      <c r="B41" s="5" t="s">
        <v>285</v>
      </c>
      <c r="C41" s="13">
        <v>1</v>
      </c>
      <c r="D41" s="5" t="s">
        <v>189</v>
      </c>
      <c r="E41" s="5" t="s">
        <v>190</v>
      </c>
      <c r="F41" s="29"/>
    </row>
    <row r="42" spans="1:6" x14ac:dyDescent="0.3">
      <c r="A42" s="5" t="s">
        <v>18</v>
      </c>
      <c r="B42" s="5" t="s">
        <v>217</v>
      </c>
      <c r="C42" s="13">
        <v>1</v>
      </c>
      <c r="D42" s="5" t="s">
        <v>189</v>
      </c>
      <c r="E42" s="5" t="s">
        <v>190</v>
      </c>
      <c r="F42" s="29"/>
    </row>
    <row r="43" spans="1:6" x14ac:dyDescent="0.3">
      <c r="A43" s="5" t="s">
        <v>18</v>
      </c>
      <c r="B43" s="5" t="s">
        <v>220</v>
      </c>
      <c r="C43" s="13">
        <v>1</v>
      </c>
      <c r="D43" s="5" t="s">
        <v>191</v>
      </c>
      <c r="E43" s="5" t="s">
        <v>192</v>
      </c>
      <c r="F43" s="29"/>
    </row>
    <row r="44" spans="1:6" x14ac:dyDescent="0.3">
      <c r="A44" s="5" t="s">
        <v>18</v>
      </c>
      <c r="B44" s="5" t="s">
        <v>286</v>
      </c>
      <c r="C44" s="13">
        <v>1</v>
      </c>
      <c r="D44" s="5" t="s">
        <v>197</v>
      </c>
      <c r="E44" s="5" t="s">
        <v>288</v>
      </c>
      <c r="F44" s="29"/>
    </row>
    <row r="45" spans="1:6" x14ac:dyDescent="0.3">
      <c r="A45" s="5" t="s">
        <v>18</v>
      </c>
      <c r="B45" s="5" t="s">
        <v>287</v>
      </c>
      <c r="C45" s="13">
        <v>1</v>
      </c>
      <c r="D45" s="5" t="s">
        <v>197</v>
      </c>
      <c r="E45" s="5" t="s">
        <v>289</v>
      </c>
      <c r="F45" s="29"/>
    </row>
    <row r="46" spans="1:6" x14ac:dyDescent="0.3">
      <c r="A46" s="5" t="s">
        <v>18</v>
      </c>
      <c r="B46" s="5" t="s">
        <v>112</v>
      </c>
      <c r="C46" s="13">
        <v>1</v>
      </c>
      <c r="D46" s="5" t="s">
        <v>117</v>
      </c>
      <c r="E46" s="5" t="s">
        <v>118</v>
      </c>
      <c r="F46" s="29" t="s">
        <v>127</v>
      </c>
    </row>
    <row r="47" spans="1:6" x14ac:dyDescent="0.3">
      <c r="A47" s="5" t="s">
        <v>18</v>
      </c>
      <c r="B47" s="5" t="s">
        <v>113</v>
      </c>
      <c r="C47" s="13">
        <v>1</v>
      </c>
      <c r="D47" s="5" t="s">
        <v>119</v>
      </c>
      <c r="E47" s="5" t="s">
        <v>120</v>
      </c>
      <c r="F47" s="29" t="s">
        <v>127</v>
      </c>
    </row>
    <row r="48" spans="1:6" x14ac:dyDescent="0.3">
      <c r="A48" s="5" t="s">
        <v>18</v>
      </c>
      <c r="B48" s="5" t="s">
        <v>114</v>
      </c>
      <c r="C48" s="13">
        <v>1</v>
      </c>
      <c r="D48" s="5" t="s">
        <v>119</v>
      </c>
      <c r="E48" s="5" t="s">
        <v>120</v>
      </c>
      <c r="F48" s="29" t="s">
        <v>127</v>
      </c>
    </row>
    <row r="49" spans="1:6" s="31" customFormat="1" x14ac:dyDescent="0.3">
      <c r="A49" s="5" t="s">
        <v>18</v>
      </c>
      <c r="B49" s="26" t="s">
        <v>500</v>
      </c>
      <c r="C49" s="13">
        <v>1</v>
      </c>
      <c r="D49" s="5" t="s">
        <v>204</v>
      </c>
      <c r="E49" s="5" t="s">
        <v>205</v>
      </c>
      <c r="F49" s="29"/>
    </row>
    <row r="50" spans="1:6" x14ac:dyDescent="0.3">
      <c r="A50" s="5" t="s">
        <v>19</v>
      </c>
      <c r="B50" s="5" t="s">
        <v>112</v>
      </c>
      <c r="C50" s="13">
        <v>1</v>
      </c>
      <c r="D50" s="5" t="s">
        <v>117</v>
      </c>
      <c r="E50" s="5" t="s">
        <v>118</v>
      </c>
      <c r="F50" s="29" t="s">
        <v>127</v>
      </c>
    </row>
    <row r="51" spans="1:6" x14ac:dyDescent="0.3">
      <c r="A51" s="5" t="s">
        <v>19</v>
      </c>
      <c r="B51" s="5" t="s">
        <v>113</v>
      </c>
      <c r="C51" s="13">
        <v>1</v>
      </c>
      <c r="D51" s="5" t="s">
        <v>119</v>
      </c>
      <c r="E51" s="5" t="s">
        <v>120</v>
      </c>
      <c r="F51" s="29" t="s">
        <v>127</v>
      </c>
    </row>
    <row r="52" spans="1:6" x14ac:dyDescent="0.3">
      <c r="A52" s="5" t="s">
        <v>19</v>
      </c>
      <c r="B52" s="5" t="s">
        <v>114</v>
      </c>
      <c r="C52" s="13">
        <v>1</v>
      </c>
      <c r="D52" s="5" t="s">
        <v>119</v>
      </c>
      <c r="E52" s="5" t="s">
        <v>120</v>
      </c>
      <c r="F52" s="29" t="s">
        <v>127</v>
      </c>
    </row>
    <row r="53" spans="1:6" x14ac:dyDescent="0.3">
      <c r="A53" s="5" t="s">
        <v>19</v>
      </c>
      <c r="B53" s="5" t="s">
        <v>115</v>
      </c>
      <c r="C53" s="13">
        <v>1</v>
      </c>
      <c r="D53" s="28" t="s">
        <v>121</v>
      </c>
      <c r="E53" s="28" t="s">
        <v>122</v>
      </c>
      <c r="F53" s="29" t="s">
        <v>127</v>
      </c>
    </row>
    <row r="54" spans="1:6" x14ac:dyDescent="0.3">
      <c r="A54" s="5" t="s">
        <v>19</v>
      </c>
      <c r="B54" s="5" t="s">
        <v>116</v>
      </c>
      <c r="C54" s="13">
        <v>1</v>
      </c>
      <c r="D54" s="5" t="s">
        <v>132</v>
      </c>
      <c r="E54" s="5" t="s">
        <v>125</v>
      </c>
      <c r="F54" s="29" t="s">
        <v>127</v>
      </c>
    </row>
    <row r="55" spans="1:6" x14ac:dyDescent="0.3">
      <c r="A55" s="5" t="s">
        <v>19</v>
      </c>
      <c r="B55" s="5" t="s">
        <v>123</v>
      </c>
      <c r="C55" s="13">
        <v>1</v>
      </c>
      <c r="D55" s="5" t="s">
        <v>110</v>
      </c>
      <c r="E55" s="5" t="s">
        <v>126</v>
      </c>
      <c r="F55" s="29" t="s">
        <v>127</v>
      </c>
    </row>
    <row r="56" spans="1:6" x14ac:dyDescent="0.3">
      <c r="A56" s="5" t="s">
        <v>20</v>
      </c>
      <c r="B56" s="5" t="s">
        <v>112</v>
      </c>
      <c r="C56" s="13">
        <v>1</v>
      </c>
      <c r="D56" s="5" t="s">
        <v>117</v>
      </c>
      <c r="E56" s="5" t="s">
        <v>118</v>
      </c>
      <c r="F56" s="29" t="s">
        <v>127</v>
      </c>
    </row>
    <row r="57" spans="1:6" x14ac:dyDescent="0.3">
      <c r="A57" s="5" t="s">
        <v>20</v>
      </c>
      <c r="B57" s="5" t="s">
        <v>113</v>
      </c>
      <c r="C57" s="13">
        <v>1</v>
      </c>
      <c r="D57" s="5" t="s">
        <v>119</v>
      </c>
      <c r="E57" s="5" t="s">
        <v>120</v>
      </c>
      <c r="F57" s="29" t="s">
        <v>127</v>
      </c>
    </row>
    <row r="58" spans="1:6" x14ac:dyDescent="0.3">
      <c r="A58" s="5" t="s">
        <v>20</v>
      </c>
      <c r="B58" s="5" t="s">
        <v>114</v>
      </c>
      <c r="C58" s="13">
        <v>1</v>
      </c>
      <c r="D58" s="5" t="s">
        <v>119</v>
      </c>
      <c r="E58" s="5" t="s">
        <v>120</v>
      </c>
      <c r="F58" s="29" t="s">
        <v>127</v>
      </c>
    </row>
    <row r="59" spans="1:6" x14ac:dyDescent="0.3">
      <c r="A59" s="5" t="s">
        <v>20</v>
      </c>
      <c r="B59" s="5" t="s">
        <v>115</v>
      </c>
      <c r="C59" s="13">
        <v>1</v>
      </c>
      <c r="D59" s="28" t="s">
        <v>121</v>
      </c>
      <c r="E59" s="28" t="s">
        <v>122</v>
      </c>
      <c r="F59" s="29" t="s">
        <v>127</v>
      </c>
    </row>
    <row r="60" spans="1:6" x14ac:dyDescent="0.3">
      <c r="A60" s="5" t="s">
        <v>20</v>
      </c>
      <c r="B60" s="5" t="s">
        <v>116</v>
      </c>
      <c r="C60" s="13">
        <v>1</v>
      </c>
      <c r="D60" s="5" t="s">
        <v>132</v>
      </c>
      <c r="E60" s="5" t="s">
        <v>125</v>
      </c>
      <c r="F60" s="29" t="s">
        <v>127</v>
      </c>
    </row>
    <row r="61" spans="1:6" x14ac:dyDescent="0.3">
      <c r="A61" s="5" t="s">
        <v>20</v>
      </c>
      <c r="B61" s="5" t="s">
        <v>123</v>
      </c>
      <c r="C61" s="13">
        <v>1</v>
      </c>
      <c r="D61" s="5" t="s">
        <v>110</v>
      </c>
      <c r="E61" s="5" t="s">
        <v>126</v>
      </c>
      <c r="F61" s="29" t="s">
        <v>127</v>
      </c>
    </row>
    <row r="62" spans="1:6" x14ac:dyDescent="0.3">
      <c r="A62" s="5" t="s">
        <v>21</v>
      </c>
      <c r="B62" s="5" t="s">
        <v>112</v>
      </c>
      <c r="C62" s="13">
        <v>1</v>
      </c>
      <c r="D62" s="5" t="s">
        <v>117</v>
      </c>
      <c r="E62" s="5" t="s">
        <v>118</v>
      </c>
      <c r="F62" s="29" t="s">
        <v>127</v>
      </c>
    </row>
    <row r="63" spans="1:6" x14ac:dyDescent="0.3">
      <c r="A63" s="5" t="s">
        <v>21</v>
      </c>
      <c r="B63" s="5" t="s">
        <v>113</v>
      </c>
      <c r="C63" s="13">
        <v>1</v>
      </c>
      <c r="D63" s="5" t="s">
        <v>119</v>
      </c>
      <c r="E63" s="5" t="s">
        <v>120</v>
      </c>
      <c r="F63" s="29" t="s">
        <v>127</v>
      </c>
    </row>
    <row r="64" spans="1:6" x14ac:dyDescent="0.3">
      <c r="A64" s="5" t="s">
        <v>21</v>
      </c>
      <c r="B64" s="5" t="s">
        <v>114</v>
      </c>
      <c r="C64" s="13">
        <v>1</v>
      </c>
      <c r="D64" s="5" t="s">
        <v>119</v>
      </c>
      <c r="E64" s="5" t="s">
        <v>120</v>
      </c>
      <c r="F64" s="29" t="s">
        <v>127</v>
      </c>
    </row>
    <row r="65" spans="1:6" x14ac:dyDescent="0.3">
      <c r="A65" s="5" t="s">
        <v>21</v>
      </c>
      <c r="B65" s="5" t="s">
        <v>115</v>
      </c>
      <c r="C65" s="13">
        <v>1</v>
      </c>
      <c r="D65" s="28" t="s">
        <v>121</v>
      </c>
      <c r="E65" s="28" t="s">
        <v>122</v>
      </c>
      <c r="F65" s="29" t="s">
        <v>127</v>
      </c>
    </row>
    <row r="66" spans="1:6" x14ac:dyDescent="0.3">
      <c r="A66" s="5" t="s">
        <v>21</v>
      </c>
      <c r="B66" s="5" t="s">
        <v>116</v>
      </c>
      <c r="C66" s="13">
        <v>1</v>
      </c>
      <c r="D66" s="5" t="s">
        <v>132</v>
      </c>
      <c r="E66" s="5" t="s">
        <v>125</v>
      </c>
      <c r="F66" s="29" t="s">
        <v>127</v>
      </c>
    </row>
    <row r="67" spans="1:6" x14ac:dyDescent="0.3">
      <c r="A67" s="5" t="s">
        <v>21</v>
      </c>
      <c r="B67" s="5" t="s">
        <v>123</v>
      </c>
      <c r="C67" s="13">
        <v>1</v>
      </c>
      <c r="D67" s="5" t="s">
        <v>110</v>
      </c>
      <c r="E67" s="5" t="s">
        <v>126</v>
      </c>
      <c r="F67" s="29" t="s">
        <v>127</v>
      </c>
    </row>
    <row r="68" spans="1:6" x14ac:dyDescent="0.3">
      <c r="A68" s="5" t="s">
        <v>22</v>
      </c>
      <c r="B68" s="5" t="s">
        <v>112</v>
      </c>
      <c r="C68" s="13">
        <v>1</v>
      </c>
      <c r="D68" s="5" t="s">
        <v>117</v>
      </c>
      <c r="E68" s="5" t="s">
        <v>118</v>
      </c>
      <c r="F68" s="29" t="s">
        <v>127</v>
      </c>
    </row>
    <row r="69" spans="1:6" x14ac:dyDescent="0.3">
      <c r="A69" s="5" t="s">
        <v>22</v>
      </c>
      <c r="B69" s="5" t="s">
        <v>113</v>
      </c>
      <c r="C69" s="13">
        <v>1</v>
      </c>
      <c r="D69" s="5" t="s">
        <v>119</v>
      </c>
      <c r="E69" s="5" t="s">
        <v>120</v>
      </c>
      <c r="F69" s="29" t="s">
        <v>127</v>
      </c>
    </row>
    <row r="70" spans="1:6" x14ac:dyDescent="0.3">
      <c r="A70" s="5" t="s">
        <v>22</v>
      </c>
      <c r="B70" s="5" t="s">
        <v>114</v>
      </c>
      <c r="C70" s="13">
        <v>1</v>
      </c>
      <c r="D70" s="5" t="s">
        <v>119</v>
      </c>
      <c r="E70" s="5" t="s">
        <v>120</v>
      </c>
      <c r="F70" s="29" t="s">
        <v>127</v>
      </c>
    </row>
    <row r="71" spans="1:6" x14ac:dyDescent="0.3">
      <c r="A71" s="5" t="s">
        <v>22</v>
      </c>
      <c r="B71" s="5" t="s">
        <v>115</v>
      </c>
      <c r="C71" s="13">
        <v>1</v>
      </c>
      <c r="D71" s="28" t="s">
        <v>121</v>
      </c>
      <c r="E71" s="28" t="s">
        <v>122</v>
      </c>
      <c r="F71" s="29" t="s">
        <v>127</v>
      </c>
    </row>
    <row r="72" spans="1:6" x14ac:dyDescent="0.3">
      <c r="A72" s="5" t="s">
        <v>22</v>
      </c>
      <c r="B72" s="5" t="s">
        <v>116</v>
      </c>
      <c r="C72" s="13">
        <v>1</v>
      </c>
      <c r="D72" s="5" t="s">
        <v>132</v>
      </c>
      <c r="E72" s="5" t="s">
        <v>125</v>
      </c>
      <c r="F72" s="29" t="s">
        <v>127</v>
      </c>
    </row>
    <row r="73" spans="1:6" x14ac:dyDescent="0.3">
      <c r="A73" s="5" t="s">
        <v>22</v>
      </c>
      <c r="B73" s="5" t="s">
        <v>123</v>
      </c>
      <c r="C73" s="13">
        <v>1</v>
      </c>
      <c r="D73" s="5" t="s">
        <v>110</v>
      </c>
      <c r="E73" s="5" t="s">
        <v>126</v>
      </c>
      <c r="F73" s="29" t="s">
        <v>127</v>
      </c>
    </row>
    <row r="74" spans="1:6" x14ac:dyDescent="0.3">
      <c r="A74" s="5" t="s">
        <v>23</v>
      </c>
      <c r="B74" s="5" t="s">
        <v>439</v>
      </c>
      <c r="C74" s="13">
        <v>1</v>
      </c>
      <c r="D74" s="5" t="s">
        <v>117</v>
      </c>
      <c r="E74" s="5" t="s">
        <v>118</v>
      </c>
      <c r="F74" s="29" t="s">
        <v>127</v>
      </c>
    </row>
    <row r="75" spans="1:6" x14ac:dyDescent="0.3">
      <c r="A75" s="5" t="s">
        <v>23</v>
      </c>
      <c r="B75" s="5" t="s">
        <v>113</v>
      </c>
      <c r="C75" s="13">
        <v>1</v>
      </c>
      <c r="D75" s="5" t="s">
        <v>119</v>
      </c>
      <c r="E75" s="5" t="s">
        <v>120</v>
      </c>
      <c r="F75" s="29" t="s">
        <v>127</v>
      </c>
    </row>
    <row r="76" spans="1:6" x14ac:dyDescent="0.3">
      <c r="A76" s="5" t="s">
        <v>23</v>
      </c>
      <c r="B76" s="5" t="s">
        <v>114</v>
      </c>
      <c r="C76" s="13">
        <v>1</v>
      </c>
      <c r="D76" s="5" t="s">
        <v>119</v>
      </c>
      <c r="E76" s="5" t="s">
        <v>120</v>
      </c>
      <c r="F76" s="29" t="s">
        <v>127</v>
      </c>
    </row>
    <row r="77" spans="1:6" x14ac:dyDescent="0.3">
      <c r="A77" s="5" t="s">
        <v>23</v>
      </c>
      <c r="B77" s="5" t="s">
        <v>115</v>
      </c>
      <c r="C77" s="13">
        <v>1</v>
      </c>
      <c r="D77" s="28" t="s">
        <v>121</v>
      </c>
      <c r="E77" s="28" t="s">
        <v>122</v>
      </c>
      <c r="F77" s="29" t="s">
        <v>127</v>
      </c>
    </row>
    <row r="78" spans="1:6" x14ac:dyDescent="0.3">
      <c r="A78" s="5" t="s">
        <v>23</v>
      </c>
      <c r="B78" s="5" t="s">
        <v>440</v>
      </c>
      <c r="C78" s="13">
        <v>1</v>
      </c>
      <c r="D78" s="28" t="s">
        <v>193</v>
      </c>
      <c r="E78" s="5" t="s">
        <v>291</v>
      </c>
      <c r="F78" s="29"/>
    </row>
    <row r="79" spans="1:6" s="31" customFormat="1" x14ac:dyDescent="0.3">
      <c r="A79" s="5" t="s">
        <v>23</v>
      </c>
      <c r="B79" s="5" t="s">
        <v>500</v>
      </c>
      <c r="C79" s="13">
        <v>1</v>
      </c>
      <c r="D79" s="5" t="s">
        <v>204</v>
      </c>
      <c r="E79" s="5" t="s">
        <v>205</v>
      </c>
      <c r="F79" s="29"/>
    </row>
    <row r="80" spans="1:6" x14ac:dyDescent="0.3">
      <c r="A80" s="5" t="s">
        <v>24</v>
      </c>
      <c r="B80" s="5" t="s">
        <v>112</v>
      </c>
      <c r="C80" s="13">
        <v>1</v>
      </c>
      <c r="D80" s="5" t="s">
        <v>117</v>
      </c>
      <c r="E80" s="5" t="s">
        <v>118</v>
      </c>
      <c r="F80" s="29" t="s">
        <v>127</v>
      </c>
    </row>
    <row r="81" spans="1:6" x14ac:dyDescent="0.3">
      <c r="A81" s="5" t="s">
        <v>24</v>
      </c>
      <c r="B81" s="5" t="s">
        <v>113</v>
      </c>
      <c r="C81" s="13">
        <v>1</v>
      </c>
      <c r="D81" s="5" t="s">
        <v>119</v>
      </c>
      <c r="E81" s="5" t="s">
        <v>120</v>
      </c>
      <c r="F81" s="29" t="s">
        <v>127</v>
      </c>
    </row>
    <row r="82" spans="1:6" x14ac:dyDescent="0.3">
      <c r="A82" s="5" t="s">
        <v>24</v>
      </c>
      <c r="B82" s="5" t="s">
        <v>114</v>
      </c>
      <c r="C82" s="13">
        <v>1</v>
      </c>
      <c r="D82" s="5" t="s">
        <v>119</v>
      </c>
      <c r="E82" s="5" t="s">
        <v>120</v>
      </c>
      <c r="F82" s="29" t="s">
        <v>127</v>
      </c>
    </row>
    <row r="83" spans="1:6" x14ac:dyDescent="0.3">
      <c r="A83" s="5" t="s">
        <v>24</v>
      </c>
      <c r="B83" s="5" t="s">
        <v>116</v>
      </c>
      <c r="C83" s="13">
        <v>1</v>
      </c>
      <c r="D83" s="5" t="s">
        <v>124</v>
      </c>
      <c r="E83" s="5" t="s">
        <v>125</v>
      </c>
      <c r="F83" s="29" t="s">
        <v>127</v>
      </c>
    </row>
    <row r="84" spans="1:6" x14ac:dyDescent="0.3">
      <c r="A84" s="5" t="s">
        <v>24</v>
      </c>
      <c r="B84" s="5" t="s">
        <v>123</v>
      </c>
      <c r="C84" s="13">
        <v>1</v>
      </c>
      <c r="D84" s="5" t="s">
        <v>110</v>
      </c>
      <c r="E84" s="5" t="s">
        <v>126</v>
      </c>
      <c r="F84" s="29" t="s">
        <v>127</v>
      </c>
    </row>
    <row r="85" spans="1:6" x14ac:dyDescent="0.3">
      <c r="A85" s="5" t="s">
        <v>25</v>
      </c>
      <c r="B85" s="5" t="s">
        <v>112</v>
      </c>
      <c r="C85" s="13">
        <v>1</v>
      </c>
      <c r="D85" s="5" t="s">
        <v>117</v>
      </c>
      <c r="E85" s="5" t="s">
        <v>118</v>
      </c>
      <c r="F85" s="29" t="s">
        <v>127</v>
      </c>
    </row>
    <row r="86" spans="1:6" x14ac:dyDescent="0.3">
      <c r="A86" s="5" t="s">
        <v>25</v>
      </c>
      <c r="B86" s="5" t="s">
        <v>113</v>
      </c>
      <c r="C86" s="13">
        <v>1</v>
      </c>
      <c r="D86" s="5" t="s">
        <v>119</v>
      </c>
      <c r="E86" s="5" t="s">
        <v>120</v>
      </c>
      <c r="F86" s="29" t="s">
        <v>127</v>
      </c>
    </row>
    <row r="87" spans="1:6" x14ac:dyDescent="0.3">
      <c r="A87" s="5" t="s">
        <v>25</v>
      </c>
      <c r="B87" s="5" t="s">
        <v>114</v>
      </c>
      <c r="C87" s="13">
        <v>1</v>
      </c>
      <c r="D87" s="5" t="s">
        <v>119</v>
      </c>
      <c r="E87" s="5" t="s">
        <v>120</v>
      </c>
      <c r="F87" s="29" t="s">
        <v>127</v>
      </c>
    </row>
    <row r="88" spans="1:6" x14ac:dyDescent="0.3">
      <c r="A88" s="5" t="s">
        <v>25</v>
      </c>
      <c r="B88" s="5" t="s">
        <v>115</v>
      </c>
      <c r="C88" s="13">
        <v>1</v>
      </c>
      <c r="D88" s="5" t="s">
        <v>121</v>
      </c>
      <c r="E88" s="5" t="s">
        <v>122</v>
      </c>
      <c r="F88" s="29" t="s">
        <v>127</v>
      </c>
    </row>
    <row r="89" spans="1:6" x14ac:dyDescent="0.3">
      <c r="A89" s="5" t="s">
        <v>25</v>
      </c>
      <c r="B89" s="5" t="s">
        <v>116</v>
      </c>
      <c r="C89" s="13">
        <v>1</v>
      </c>
      <c r="D89" s="5" t="s">
        <v>124</v>
      </c>
      <c r="E89" s="5" t="s">
        <v>125</v>
      </c>
      <c r="F89" s="29" t="s">
        <v>127</v>
      </c>
    </row>
    <row r="90" spans="1:6" x14ac:dyDescent="0.3">
      <c r="A90" s="5" t="s">
        <v>25</v>
      </c>
      <c r="B90" s="5" t="s">
        <v>123</v>
      </c>
      <c r="C90" s="13">
        <v>1</v>
      </c>
      <c r="D90" s="5" t="s">
        <v>110</v>
      </c>
      <c r="E90" s="5" t="s">
        <v>126</v>
      </c>
      <c r="F90" s="29" t="s">
        <v>127</v>
      </c>
    </row>
    <row r="91" spans="1:6" x14ac:dyDescent="0.3">
      <c r="A91" s="5" t="s">
        <v>26</v>
      </c>
      <c r="B91" s="5" t="s">
        <v>112</v>
      </c>
      <c r="C91" s="13">
        <v>1</v>
      </c>
      <c r="D91" s="5" t="s">
        <v>117</v>
      </c>
      <c r="E91" s="5" t="s">
        <v>118</v>
      </c>
      <c r="F91" s="29" t="s">
        <v>127</v>
      </c>
    </row>
    <row r="92" spans="1:6" x14ac:dyDescent="0.3">
      <c r="A92" s="5" t="s">
        <v>26</v>
      </c>
      <c r="B92" s="5" t="s">
        <v>113</v>
      </c>
      <c r="C92" s="13">
        <v>1</v>
      </c>
      <c r="D92" s="5" t="s">
        <v>119</v>
      </c>
      <c r="E92" s="5" t="s">
        <v>120</v>
      </c>
      <c r="F92" s="29" t="s">
        <v>127</v>
      </c>
    </row>
    <row r="93" spans="1:6" x14ac:dyDescent="0.3">
      <c r="A93" s="5" t="s">
        <v>26</v>
      </c>
      <c r="B93" s="5" t="s">
        <v>114</v>
      </c>
      <c r="C93" s="13">
        <v>1</v>
      </c>
      <c r="D93" s="5" t="s">
        <v>119</v>
      </c>
      <c r="E93" s="5" t="s">
        <v>120</v>
      </c>
      <c r="F93" s="29" t="s">
        <v>127</v>
      </c>
    </row>
    <row r="94" spans="1:6" x14ac:dyDescent="0.3">
      <c r="A94" s="5" t="s">
        <v>26</v>
      </c>
      <c r="B94" s="5" t="s">
        <v>116</v>
      </c>
      <c r="C94" s="13">
        <v>1</v>
      </c>
      <c r="D94" s="5" t="s">
        <v>124</v>
      </c>
      <c r="E94" s="5" t="s">
        <v>125</v>
      </c>
      <c r="F94" s="29" t="s">
        <v>127</v>
      </c>
    </row>
    <row r="95" spans="1:6" x14ac:dyDescent="0.3">
      <c r="A95" s="5" t="s">
        <v>26</v>
      </c>
      <c r="B95" s="5" t="s">
        <v>123</v>
      </c>
      <c r="C95" s="13">
        <v>1</v>
      </c>
      <c r="D95" s="5" t="s">
        <v>110</v>
      </c>
      <c r="E95" s="5" t="s">
        <v>126</v>
      </c>
      <c r="F95" s="29" t="s">
        <v>127</v>
      </c>
    </row>
    <row r="96" spans="1:6" x14ac:dyDescent="0.3">
      <c r="A96" s="5" t="s">
        <v>27</v>
      </c>
      <c r="B96" s="5" t="s">
        <v>112</v>
      </c>
      <c r="C96" s="13">
        <v>1</v>
      </c>
      <c r="D96" s="5" t="s">
        <v>117</v>
      </c>
      <c r="E96" s="5" t="s">
        <v>118</v>
      </c>
      <c r="F96" s="29" t="s">
        <v>127</v>
      </c>
    </row>
    <row r="97" spans="1:6" x14ac:dyDescent="0.3">
      <c r="A97" s="5" t="s">
        <v>27</v>
      </c>
      <c r="B97" s="5" t="s">
        <v>113</v>
      </c>
      <c r="C97" s="13">
        <v>1</v>
      </c>
      <c r="D97" s="5" t="s">
        <v>119</v>
      </c>
      <c r="E97" s="5" t="s">
        <v>120</v>
      </c>
      <c r="F97" s="29" t="s">
        <v>127</v>
      </c>
    </row>
    <row r="98" spans="1:6" x14ac:dyDescent="0.3">
      <c r="A98" s="5" t="s">
        <v>27</v>
      </c>
      <c r="B98" s="5" t="s">
        <v>114</v>
      </c>
      <c r="C98" s="13">
        <v>1</v>
      </c>
      <c r="D98" s="5" t="s">
        <v>119</v>
      </c>
      <c r="E98" s="5" t="s">
        <v>120</v>
      </c>
      <c r="F98" s="29" t="s">
        <v>127</v>
      </c>
    </row>
    <row r="99" spans="1:6" x14ac:dyDescent="0.3">
      <c r="A99" s="5" t="s">
        <v>27</v>
      </c>
      <c r="B99" s="5" t="s">
        <v>115</v>
      </c>
      <c r="C99" s="13">
        <v>1</v>
      </c>
      <c r="D99" s="28" t="s">
        <v>121</v>
      </c>
      <c r="E99" s="28" t="s">
        <v>122</v>
      </c>
      <c r="F99" s="29" t="s">
        <v>127</v>
      </c>
    </row>
    <row r="100" spans="1:6" x14ac:dyDescent="0.3">
      <c r="A100" s="5" t="s">
        <v>27</v>
      </c>
      <c r="B100" s="5" t="s">
        <v>116</v>
      </c>
      <c r="C100" s="13">
        <v>1</v>
      </c>
      <c r="D100" s="5" t="s">
        <v>132</v>
      </c>
      <c r="E100" s="5" t="s">
        <v>125</v>
      </c>
      <c r="F100" s="29" t="s">
        <v>127</v>
      </c>
    </row>
    <row r="101" spans="1:6" x14ac:dyDescent="0.3">
      <c r="A101" s="5" t="s">
        <v>27</v>
      </c>
      <c r="B101" s="5" t="s">
        <v>123</v>
      </c>
      <c r="C101" s="13">
        <v>1</v>
      </c>
      <c r="D101" s="5" t="s">
        <v>110</v>
      </c>
      <c r="E101" s="5" t="s">
        <v>126</v>
      </c>
      <c r="F101" s="29" t="s">
        <v>127</v>
      </c>
    </row>
    <row r="102" spans="1:6" x14ac:dyDescent="0.3">
      <c r="A102" s="5" t="s">
        <v>28</v>
      </c>
      <c r="B102" s="5" t="s">
        <v>112</v>
      </c>
      <c r="C102" s="13">
        <v>1</v>
      </c>
      <c r="D102" s="5" t="s">
        <v>117</v>
      </c>
      <c r="E102" s="5" t="s">
        <v>118</v>
      </c>
      <c r="F102" s="29" t="s">
        <v>127</v>
      </c>
    </row>
    <row r="103" spans="1:6" x14ac:dyDescent="0.3">
      <c r="A103" s="5" t="s">
        <v>28</v>
      </c>
      <c r="B103" s="5" t="s">
        <v>113</v>
      </c>
      <c r="C103" s="13">
        <v>1</v>
      </c>
      <c r="D103" s="5" t="s">
        <v>119</v>
      </c>
      <c r="E103" s="5" t="s">
        <v>120</v>
      </c>
      <c r="F103" s="29" t="s">
        <v>127</v>
      </c>
    </row>
    <row r="104" spans="1:6" x14ac:dyDescent="0.3">
      <c r="A104" s="5" t="s">
        <v>28</v>
      </c>
      <c r="B104" s="5" t="s">
        <v>114</v>
      </c>
      <c r="C104" s="13">
        <v>1</v>
      </c>
      <c r="D104" s="5" t="s">
        <v>119</v>
      </c>
      <c r="E104" s="5" t="s">
        <v>120</v>
      </c>
      <c r="F104" s="29" t="s">
        <v>127</v>
      </c>
    </row>
    <row r="105" spans="1:6" x14ac:dyDescent="0.3">
      <c r="A105" s="5" t="s">
        <v>28</v>
      </c>
      <c r="B105" s="5" t="s">
        <v>115</v>
      </c>
      <c r="C105" s="13">
        <v>1</v>
      </c>
      <c r="D105" s="28" t="s">
        <v>121</v>
      </c>
      <c r="E105" s="28" t="s">
        <v>122</v>
      </c>
      <c r="F105" s="29" t="s">
        <v>127</v>
      </c>
    </row>
    <row r="106" spans="1:6" x14ac:dyDescent="0.3">
      <c r="A106" s="5" t="s">
        <v>28</v>
      </c>
      <c r="B106" s="5" t="s">
        <v>116</v>
      </c>
      <c r="C106" s="13">
        <v>1</v>
      </c>
      <c r="D106" s="5" t="s">
        <v>132</v>
      </c>
      <c r="E106" s="5" t="s">
        <v>125</v>
      </c>
      <c r="F106" s="29" t="s">
        <v>127</v>
      </c>
    </row>
    <row r="107" spans="1:6" x14ac:dyDescent="0.3">
      <c r="A107" s="5" t="s">
        <v>28</v>
      </c>
      <c r="B107" s="5" t="s">
        <v>123</v>
      </c>
      <c r="C107" s="13">
        <v>1</v>
      </c>
      <c r="D107" s="5" t="s">
        <v>110</v>
      </c>
      <c r="E107" s="5" t="s">
        <v>126</v>
      </c>
      <c r="F107" s="29" t="s">
        <v>127</v>
      </c>
    </row>
    <row r="108" spans="1:6" x14ac:dyDescent="0.3">
      <c r="A108" s="5" t="s">
        <v>29</v>
      </c>
      <c r="B108" s="5" t="s">
        <v>216</v>
      </c>
      <c r="C108" s="13">
        <v>1</v>
      </c>
      <c r="D108" s="5" t="s">
        <v>185</v>
      </c>
      <c r="E108" s="5" t="s">
        <v>186</v>
      </c>
      <c r="F108" s="5"/>
    </row>
    <row r="109" spans="1:6" s="27" customFormat="1" x14ac:dyDescent="0.3">
      <c r="A109" s="5" t="s">
        <v>29</v>
      </c>
      <c r="B109" s="5" t="s">
        <v>215</v>
      </c>
      <c r="C109" s="13">
        <v>1</v>
      </c>
      <c r="D109" s="5" t="s">
        <v>187</v>
      </c>
      <c r="E109" s="5" t="s">
        <v>188</v>
      </c>
      <c r="F109" s="5"/>
    </row>
    <row r="110" spans="1:6" s="27" customFormat="1" x14ac:dyDescent="0.3">
      <c r="A110" s="5" t="s">
        <v>29</v>
      </c>
      <c r="B110" s="5" t="s">
        <v>217</v>
      </c>
      <c r="C110" s="13">
        <v>1</v>
      </c>
      <c r="D110" s="5" t="s">
        <v>189</v>
      </c>
      <c r="E110" s="5" t="s">
        <v>190</v>
      </c>
      <c r="F110" s="5"/>
    </row>
    <row r="111" spans="1:6" s="27" customFormat="1" x14ac:dyDescent="0.3">
      <c r="A111" s="5" t="s">
        <v>29</v>
      </c>
      <c r="B111" s="5" t="s">
        <v>299</v>
      </c>
      <c r="C111" s="13">
        <v>1</v>
      </c>
      <c r="D111" s="5" t="s">
        <v>189</v>
      </c>
      <c r="E111" s="5" t="s">
        <v>298</v>
      </c>
      <c r="F111" s="5"/>
    </row>
    <row r="112" spans="1:6" s="30" customFormat="1" x14ac:dyDescent="0.3">
      <c r="A112" s="5" t="s">
        <v>29</v>
      </c>
      <c r="B112" s="5" t="s">
        <v>220</v>
      </c>
      <c r="C112" s="13">
        <v>1</v>
      </c>
      <c r="D112" s="5" t="s">
        <v>300</v>
      </c>
      <c r="E112" s="5" t="s">
        <v>301</v>
      </c>
      <c r="F112" s="5"/>
    </row>
    <row r="113" spans="1:6" s="27" customFormat="1" x14ac:dyDescent="0.3">
      <c r="A113" s="5" t="s">
        <v>29</v>
      </c>
      <c r="B113" s="5" t="s">
        <v>302</v>
      </c>
      <c r="C113" s="13">
        <v>1</v>
      </c>
      <c r="D113" s="5" t="s">
        <v>197</v>
      </c>
      <c r="E113" s="5" t="s">
        <v>200</v>
      </c>
      <c r="F113" s="5"/>
    </row>
    <row r="114" spans="1:6" s="27" customFormat="1" x14ac:dyDescent="0.3">
      <c r="A114" s="5" t="s">
        <v>29</v>
      </c>
      <c r="B114" s="5" t="s">
        <v>303</v>
      </c>
      <c r="C114" s="13">
        <v>1</v>
      </c>
      <c r="D114" s="5" t="s">
        <v>197</v>
      </c>
      <c r="E114" s="5" t="s">
        <v>200</v>
      </c>
      <c r="F114" s="5"/>
    </row>
    <row r="115" spans="1:6" s="27" customFormat="1" x14ac:dyDescent="0.3">
      <c r="A115" s="5" t="s">
        <v>29</v>
      </c>
      <c r="B115" s="5" t="s">
        <v>292</v>
      </c>
      <c r="C115" s="13">
        <v>1</v>
      </c>
      <c r="D115" s="5" t="s">
        <v>193</v>
      </c>
      <c r="E115" s="5" t="s">
        <v>295</v>
      </c>
      <c r="F115" s="5"/>
    </row>
    <row r="116" spans="1:6" s="27" customFormat="1" x14ac:dyDescent="0.3">
      <c r="A116" s="5" t="s">
        <v>29</v>
      </c>
      <c r="B116" s="5" t="s">
        <v>293</v>
      </c>
      <c r="C116" s="13">
        <v>1</v>
      </c>
      <c r="D116" s="5" t="s">
        <v>193</v>
      </c>
      <c r="E116" s="5" t="s">
        <v>296</v>
      </c>
      <c r="F116" s="5"/>
    </row>
    <row r="117" spans="1:6" s="27" customFormat="1" x14ac:dyDescent="0.3">
      <c r="A117" s="5" t="s">
        <v>29</v>
      </c>
      <c r="B117" s="5" t="s">
        <v>294</v>
      </c>
      <c r="C117" s="13">
        <v>1</v>
      </c>
      <c r="D117" s="5" t="s">
        <v>193</v>
      </c>
      <c r="E117" s="5" t="s">
        <v>297</v>
      </c>
      <c r="F117" s="5"/>
    </row>
    <row r="118" spans="1:6" s="31" customFormat="1" x14ac:dyDescent="0.3">
      <c r="A118" s="5" t="s">
        <v>29</v>
      </c>
      <c r="B118" s="5" t="s">
        <v>500</v>
      </c>
      <c r="C118" s="13">
        <v>1</v>
      </c>
      <c r="D118" s="5" t="s">
        <v>204</v>
      </c>
      <c r="E118" s="5" t="s">
        <v>205</v>
      </c>
      <c r="F118" s="5"/>
    </row>
    <row r="119" spans="1:6" x14ac:dyDescent="0.3">
      <c r="A119" s="5" t="s">
        <v>31</v>
      </c>
      <c r="B119" s="5" t="s">
        <v>215</v>
      </c>
      <c r="C119" s="13">
        <v>1</v>
      </c>
      <c r="D119" s="5" t="s">
        <v>185</v>
      </c>
      <c r="E119" s="5" t="s">
        <v>186</v>
      </c>
      <c r="F119" s="5"/>
    </row>
    <row r="120" spans="1:6" s="30" customFormat="1" x14ac:dyDescent="0.3">
      <c r="A120" s="5" t="s">
        <v>31</v>
      </c>
      <c r="B120" s="5" t="s">
        <v>216</v>
      </c>
      <c r="C120" s="13">
        <v>1</v>
      </c>
      <c r="D120" s="5" t="s">
        <v>187</v>
      </c>
      <c r="E120" s="5" t="s">
        <v>188</v>
      </c>
      <c r="F120" s="5"/>
    </row>
    <row r="121" spans="1:6" s="30" customFormat="1" x14ac:dyDescent="0.3">
      <c r="A121" s="5" t="s">
        <v>31</v>
      </c>
      <c r="B121" s="5" t="s">
        <v>217</v>
      </c>
      <c r="C121" s="13">
        <v>1</v>
      </c>
      <c r="D121" s="5" t="s">
        <v>347</v>
      </c>
      <c r="E121" s="5" t="s">
        <v>190</v>
      </c>
      <c r="F121" s="5"/>
    </row>
    <row r="122" spans="1:6" s="30" customFormat="1" x14ac:dyDescent="0.3">
      <c r="A122" s="5" t="s">
        <v>31</v>
      </c>
      <c r="B122" s="5" t="s">
        <v>299</v>
      </c>
      <c r="C122" s="13">
        <v>1</v>
      </c>
      <c r="D122" s="5" t="s">
        <v>347</v>
      </c>
      <c r="E122" s="5" t="s">
        <v>298</v>
      </c>
      <c r="F122" s="5"/>
    </row>
    <row r="123" spans="1:6" s="30" customFormat="1" x14ac:dyDescent="0.3">
      <c r="A123" s="5" t="s">
        <v>31</v>
      </c>
      <c r="B123" s="5" t="s">
        <v>387</v>
      </c>
      <c r="C123" s="13">
        <v>1</v>
      </c>
      <c r="D123" s="5" t="s">
        <v>347</v>
      </c>
      <c r="E123" s="5" t="s">
        <v>190</v>
      </c>
      <c r="F123" s="5"/>
    </row>
    <row r="124" spans="1:6" s="30" customFormat="1" x14ac:dyDescent="0.3">
      <c r="A124" s="5" t="s">
        <v>31</v>
      </c>
      <c r="B124" s="5" t="s">
        <v>388</v>
      </c>
      <c r="C124" s="13">
        <v>1</v>
      </c>
      <c r="D124" s="5" t="s">
        <v>347</v>
      </c>
      <c r="E124" s="5" t="s">
        <v>190</v>
      </c>
      <c r="F124" s="5"/>
    </row>
    <row r="125" spans="1:6" s="30" customFormat="1" x14ac:dyDescent="0.3">
      <c r="A125" s="5" t="s">
        <v>31</v>
      </c>
      <c r="B125" s="5" t="s">
        <v>389</v>
      </c>
      <c r="C125" s="13">
        <v>1</v>
      </c>
      <c r="D125" s="5" t="s">
        <v>347</v>
      </c>
      <c r="E125" s="5" t="s">
        <v>190</v>
      </c>
      <c r="F125" s="5"/>
    </row>
    <row r="126" spans="1:6" s="30" customFormat="1" x14ac:dyDescent="0.3">
      <c r="A126" s="5" t="s">
        <v>31</v>
      </c>
      <c r="B126" s="5" t="s">
        <v>390</v>
      </c>
      <c r="C126" s="13">
        <v>1</v>
      </c>
      <c r="D126" s="5" t="s">
        <v>347</v>
      </c>
      <c r="E126" s="5" t="s">
        <v>190</v>
      </c>
      <c r="F126" s="5"/>
    </row>
    <row r="127" spans="1:6" s="30" customFormat="1" x14ac:dyDescent="0.3">
      <c r="A127" s="5" t="s">
        <v>31</v>
      </c>
      <c r="B127" s="5" t="s">
        <v>391</v>
      </c>
      <c r="C127" s="13">
        <v>1</v>
      </c>
      <c r="D127" s="5" t="s">
        <v>347</v>
      </c>
      <c r="E127" s="5" t="s">
        <v>190</v>
      </c>
      <c r="F127" s="5"/>
    </row>
    <row r="128" spans="1:6" s="30" customFormat="1" x14ac:dyDescent="0.3">
      <c r="A128" s="5" t="s">
        <v>31</v>
      </c>
      <c r="B128" s="5" t="s">
        <v>392</v>
      </c>
      <c r="C128" s="13">
        <v>1</v>
      </c>
      <c r="D128" s="5" t="s">
        <v>347</v>
      </c>
      <c r="E128" s="5" t="s">
        <v>190</v>
      </c>
      <c r="F128" s="5"/>
    </row>
    <row r="129" spans="1:6" s="30" customFormat="1" x14ac:dyDescent="0.3">
      <c r="A129" s="5" t="s">
        <v>31</v>
      </c>
      <c r="B129" s="5" t="s">
        <v>393</v>
      </c>
      <c r="C129" s="13">
        <v>1</v>
      </c>
      <c r="D129" s="5" t="s">
        <v>347</v>
      </c>
      <c r="E129" s="5" t="s">
        <v>190</v>
      </c>
      <c r="F129" s="5"/>
    </row>
    <row r="130" spans="1:6" s="30" customFormat="1" x14ac:dyDescent="0.3">
      <c r="A130" s="5" t="s">
        <v>31</v>
      </c>
      <c r="B130" s="5" t="s">
        <v>394</v>
      </c>
      <c r="C130" s="13">
        <v>1</v>
      </c>
      <c r="D130" s="5" t="s">
        <v>347</v>
      </c>
      <c r="E130" s="5" t="s">
        <v>190</v>
      </c>
      <c r="F130" s="5"/>
    </row>
    <row r="131" spans="1:6" s="30" customFormat="1" x14ac:dyDescent="0.3">
      <c r="A131" s="5" t="s">
        <v>31</v>
      </c>
      <c r="B131" s="5" t="s">
        <v>395</v>
      </c>
      <c r="C131" s="13">
        <v>1</v>
      </c>
      <c r="D131" s="5" t="s">
        <v>347</v>
      </c>
      <c r="E131" s="5" t="s">
        <v>190</v>
      </c>
      <c r="F131" s="5"/>
    </row>
    <row r="132" spans="1:6" s="30" customFormat="1" x14ac:dyDescent="0.3">
      <c r="A132" s="5" t="s">
        <v>31</v>
      </c>
      <c r="B132" s="5" t="s">
        <v>396</v>
      </c>
      <c r="C132" s="13">
        <v>1</v>
      </c>
      <c r="D132" s="5" t="s">
        <v>347</v>
      </c>
      <c r="E132" s="5" t="s">
        <v>190</v>
      </c>
      <c r="F132" s="5"/>
    </row>
    <row r="133" spans="1:6" s="30" customFormat="1" x14ac:dyDescent="0.3">
      <c r="A133" s="5" t="s">
        <v>31</v>
      </c>
      <c r="B133" s="5" t="s">
        <v>397</v>
      </c>
      <c r="C133" s="13">
        <v>1</v>
      </c>
      <c r="D133" s="5" t="s">
        <v>347</v>
      </c>
      <c r="E133" s="5" t="s">
        <v>190</v>
      </c>
      <c r="F133" s="5"/>
    </row>
    <row r="134" spans="1:6" s="30" customFormat="1" x14ac:dyDescent="0.3">
      <c r="A134" s="5" t="s">
        <v>31</v>
      </c>
      <c r="B134" s="5" t="s">
        <v>398</v>
      </c>
      <c r="C134" s="13">
        <v>1</v>
      </c>
      <c r="D134" s="5" t="s">
        <v>347</v>
      </c>
      <c r="E134" s="5" t="s">
        <v>190</v>
      </c>
      <c r="F134" s="5"/>
    </row>
    <row r="135" spans="1:6" s="30" customFormat="1" x14ac:dyDescent="0.3">
      <c r="A135" s="5" t="s">
        <v>31</v>
      </c>
      <c r="B135" s="5" t="s">
        <v>399</v>
      </c>
      <c r="C135" s="13">
        <v>1</v>
      </c>
      <c r="D135" s="5" t="s">
        <v>347</v>
      </c>
      <c r="E135" s="5" t="s">
        <v>190</v>
      </c>
      <c r="F135" s="5"/>
    </row>
    <row r="136" spans="1:6" s="30" customFormat="1" x14ac:dyDescent="0.3">
      <c r="A136" s="5" t="s">
        <v>31</v>
      </c>
      <c r="B136" s="5" t="s">
        <v>417</v>
      </c>
      <c r="C136" s="13">
        <v>1</v>
      </c>
      <c r="D136" s="5" t="s">
        <v>418</v>
      </c>
      <c r="E136" s="5" t="s">
        <v>419</v>
      </c>
      <c r="F136" s="5"/>
    </row>
    <row r="137" spans="1:6" s="30" customFormat="1" x14ac:dyDescent="0.3">
      <c r="A137" s="5" t="s">
        <v>31</v>
      </c>
      <c r="B137" s="5" t="s">
        <v>220</v>
      </c>
      <c r="C137" s="13">
        <v>1</v>
      </c>
      <c r="D137" s="5" t="s">
        <v>300</v>
      </c>
      <c r="E137" s="5" t="s">
        <v>301</v>
      </c>
      <c r="F137" s="5"/>
    </row>
    <row r="138" spans="1:6" s="30" customFormat="1" x14ac:dyDescent="0.3">
      <c r="A138" s="5" t="s">
        <v>31</v>
      </c>
      <c r="B138" s="5" t="s">
        <v>400</v>
      </c>
      <c r="C138" s="13">
        <v>1</v>
      </c>
      <c r="D138" s="5" t="s">
        <v>401</v>
      </c>
      <c r="E138" s="5" t="s">
        <v>402</v>
      </c>
      <c r="F138" s="5"/>
    </row>
    <row r="139" spans="1:6" s="30" customFormat="1" x14ac:dyDescent="0.3">
      <c r="A139" s="5" t="s">
        <v>31</v>
      </c>
      <c r="B139" s="5" t="s">
        <v>403</v>
      </c>
      <c r="C139" s="13">
        <v>1</v>
      </c>
      <c r="D139" s="5" t="s">
        <v>197</v>
      </c>
      <c r="E139" s="5" t="s">
        <v>404</v>
      </c>
      <c r="F139" s="5"/>
    </row>
    <row r="140" spans="1:6" s="30" customFormat="1" x14ac:dyDescent="0.3">
      <c r="A140" s="5" t="s">
        <v>31</v>
      </c>
      <c r="B140" s="5" t="s">
        <v>405</v>
      </c>
      <c r="C140" s="13">
        <v>1</v>
      </c>
      <c r="D140" s="5" t="s">
        <v>193</v>
      </c>
      <c r="E140" s="5" t="s">
        <v>349</v>
      </c>
      <c r="F140" s="5"/>
    </row>
    <row r="141" spans="1:6" s="30" customFormat="1" x14ac:dyDescent="0.3">
      <c r="A141" s="5" t="s">
        <v>31</v>
      </c>
      <c r="B141" s="5" t="s">
        <v>406</v>
      </c>
      <c r="C141" s="13">
        <v>1</v>
      </c>
      <c r="D141" s="5" t="s">
        <v>193</v>
      </c>
      <c r="E141" s="5" t="s">
        <v>195</v>
      </c>
      <c r="F141" s="5"/>
    </row>
    <row r="142" spans="1:6" s="30" customFormat="1" x14ac:dyDescent="0.3">
      <c r="A142" s="5" t="s">
        <v>31</v>
      </c>
      <c r="B142" s="5" t="s">
        <v>384</v>
      </c>
      <c r="C142" s="13">
        <v>1</v>
      </c>
      <c r="D142" s="5" t="s">
        <v>193</v>
      </c>
      <c r="E142" s="5" t="s">
        <v>351</v>
      </c>
      <c r="F142" s="5"/>
    </row>
    <row r="143" spans="1:6" s="30" customFormat="1" x14ac:dyDescent="0.3">
      <c r="A143" s="5" t="s">
        <v>31</v>
      </c>
      <c r="B143" s="5" t="s">
        <v>232</v>
      </c>
      <c r="C143" s="13">
        <v>1</v>
      </c>
      <c r="D143" s="5" t="s">
        <v>197</v>
      </c>
      <c r="E143" s="5" t="s">
        <v>201</v>
      </c>
      <c r="F143" s="5"/>
    </row>
    <row r="144" spans="1:6" s="30" customFormat="1" x14ac:dyDescent="0.3">
      <c r="A144" s="5" t="s">
        <v>31</v>
      </c>
      <c r="B144" s="5" t="s">
        <v>233</v>
      </c>
      <c r="C144" s="13">
        <v>1</v>
      </c>
      <c r="D144" s="5" t="s">
        <v>197</v>
      </c>
      <c r="E144" s="5" t="s">
        <v>201</v>
      </c>
      <c r="F144" s="5"/>
    </row>
    <row r="145" spans="1:6" s="30" customFormat="1" x14ac:dyDescent="0.3">
      <c r="A145" s="5" t="s">
        <v>31</v>
      </c>
      <c r="B145" s="5" t="s">
        <v>407</v>
      </c>
      <c r="C145" s="13">
        <v>1</v>
      </c>
      <c r="D145" s="5" t="s">
        <v>197</v>
      </c>
      <c r="E145" s="5" t="s">
        <v>200</v>
      </c>
      <c r="F145" s="5"/>
    </row>
    <row r="146" spans="1:6" s="30" customFormat="1" x14ac:dyDescent="0.3">
      <c r="A146" s="5" t="s">
        <v>31</v>
      </c>
      <c r="B146" s="5" t="s">
        <v>408</v>
      </c>
      <c r="C146" s="13">
        <v>1</v>
      </c>
      <c r="D146" s="5" t="s">
        <v>197</v>
      </c>
      <c r="E146" s="5" t="s">
        <v>200</v>
      </c>
      <c r="F146" s="5"/>
    </row>
    <row r="147" spans="1:6" s="30" customFormat="1" x14ac:dyDescent="0.3">
      <c r="A147" s="5" t="s">
        <v>31</v>
      </c>
      <c r="B147" s="5" t="s">
        <v>409</v>
      </c>
      <c r="C147" s="13">
        <v>1</v>
      </c>
      <c r="D147" s="5" t="s">
        <v>197</v>
      </c>
      <c r="E147" s="5" t="s">
        <v>410</v>
      </c>
      <c r="F147" s="5"/>
    </row>
    <row r="148" spans="1:6" s="31" customFormat="1" x14ac:dyDescent="0.3">
      <c r="A148" s="5" t="s">
        <v>31</v>
      </c>
      <c r="B148" s="5" t="s">
        <v>500</v>
      </c>
      <c r="C148" s="13">
        <v>1</v>
      </c>
      <c r="D148" s="5" t="s">
        <v>204</v>
      </c>
      <c r="E148" s="5" t="s">
        <v>205</v>
      </c>
      <c r="F148" s="5"/>
    </row>
    <row r="149" spans="1:6" x14ac:dyDescent="0.3">
      <c r="A149" s="5" t="s">
        <v>33</v>
      </c>
      <c r="B149" s="5" t="s">
        <v>215</v>
      </c>
      <c r="C149" s="13">
        <v>1</v>
      </c>
      <c r="D149" s="5" t="s">
        <v>185</v>
      </c>
      <c r="E149" s="5" t="s">
        <v>186</v>
      </c>
      <c r="F149" s="5"/>
    </row>
    <row r="150" spans="1:6" x14ac:dyDescent="0.3">
      <c r="A150" s="5" t="s">
        <v>33</v>
      </c>
      <c r="B150" s="5" t="s">
        <v>216</v>
      </c>
      <c r="C150" s="13">
        <v>1</v>
      </c>
      <c r="D150" s="5" t="s">
        <v>187</v>
      </c>
      <c r="E150" s="5" t="s">
        <v>188</v>
      </c>
      <c r="F150" s="5"/>
    </row>
    <row r="151" spans="1:6" s="30" customFormat="1" x14ac:dyDescent="0.3">
      <c r="A151" s="5" t="s">
        <v>33</v>
      </c>
      <c r="B151" s="5" t="s">
        <v>217</v>
      </c>
      <c r="C151" s="13">
        <v>1</v>
      </c>
      <c r="D151" s="5" t="s">
        <v>346</v>
      </c>
      <c r="E151" s="5" t="s">
        <v>190</v>
      </c>
      <c r="F151" s="5"/>
    </row>
    <row r="152" spans="1:6" s="30" customFormat="1" x14ac:dyDescent="0.3">
      <c r="A152" s="5" t="s">
        <v>33</v>
      </c>
      <c r="B152" s="5" t="s">
        <v>299</v>
      </c>
      <c r="C152" s="13">
        <v>1</v>
      </c>
      <c r="D152" s="5" t="s">
        <v>347</v>
      </c>
      <c r="E152" s="5" t="s">
        <v>298</v>
      </c>
      <c r="F152" s="5"/>
    </row>
    <row r="153" spans="1:6" s="30" customFormat="1" x14ac:dyDescent="0.3">
      <c r="A153" s="5" t="s">
        <v>33</v>
      </c>
      <c r="B153" s="5" t="s">
        <v>220</v>
      </c>
      <c r="C153" s="13">
        <v>1</v>
      </c>
      <c r="D153" s="5" t="s">
        <v>300</v>
      </c>
      <c r="E153" s="5" t="s">
        <v>301</v>
      </c>
      <c r="F153" s="5"/>
    </row>
    <row r="154" spans="1:6" s="3" customFormat="1" ht="13.8" x14ac:dyDescent="0.25">
      <c r="A154" s="5" t="s">
        <v>33</v>
      </c>
      <c r="B154" s="5" t="s">
        <v>336</v>
      </c>
      <c r="C154" s="13">
        <v>1</v>
      </c>
      <c r="D154" s="5" t="s">
        <v>197</v>
      </c>
      <c r="E154" s="5" t="s">
        <v>200</v>
      </c>
      <c r="F154" s="5"/>
    </row>
    <row r="155" spans="1:6" s="3" customFormat="1" ht="13.8" x14ac:dyDescent="0.25">
      <c r="A155" s="5" t="s">
        <v>33</v>
      </c>
      <c r="B155" s="5" t="s">
        <v>337</v>
      </c>
      <c r="C155" s="13">
        <v>1</v>
      </c>
      <c r="D155" s="5" t="s">
        <v>197</v>
      </c>
      <c r="E155" s="5" t="s">
        <v>200</v>
      </c>
      <c r="F155" s="5"/>
    </row>
    <row r="156" spans="1:6" s="30" customFormat="1" x14ac:dyDescent="0.3">
      <c r="A156" s="5" t="s">
        <v>33</v>
      </c>
      <c r="B156" s="5" t="s">
        <v>348</v>
      </c>
      <c r="C156" s="13">
        <v>1</v>
      </c>
      <c r="D156" s="5" t="s">
        <v>193</v>
      </c>
      <c r="E156" s="5" t="s">
        <v>349</v>
      </c>
      <c r="F156" s="5"/>
    </row>
    <row r="157" spans="1:6" s="30" customFormat="1" x14ac:dyDescent="0.3">
      <c r="A157" s="5" t="s">
        <v>33</v>
      </c>
      <c r="B157" s="5" t="s">
        <v>350</v>
      </c>
      <c r="C157" s="13">
        <v>1</v>
      </c>
      <c r="D157" s="5" t="s">
        <v>193</v>
      </c>
      <c r="E157" s="5" t="s">
        <v>351</v>
      </c>
      <c r="F157" s="5"/>
    </row>
    <row r="158" spans="1:6" s="30" customFormat="1" x14ac:dyDescent="0.3">
      <c r="A158" s="5" t="s">
        <v>33</v>
      </c>
      <c r="B158" s="5" t="s">
        <v>352</v>
      </c>
      <c r="C158" s="13">
        <v>1</v>
      </c>
      <c r="D158" s="5" t="s">
        <v>193</v>
      </c>
      <c r="E158" s="5" t="s">
        <v>353</v>
      </c>
      <c r="F158" s="5"/>
    </row>
    <row r="159" spans="1:6" s="31" customFormat="1" x14ac:dyDescent="0.3">
      <c r="A159" s="5" t="s">
        <v>33</v>
      </c>
      <c r="B159" s="5" t="s">
        <v>500</v>
      </c>
      <c r="C159" s="13">
        <v>1</v>
      </c>
      <c r="D159" s="5" t="s">
        <v>204</v>
      </c>
      <c r="E159" s="5" t="s">
        <v>205</v>
      </c>
      <c r="F159" s="5"/>
    </row>
    <row r="160" spans="1:6" s="30" customFormat="1" x14ac:dyDescent="0.3">
      <c r="A160" s="5" t="s">
        <v>34</v>
      </c>
      <c r="B160" s="5" t="s">
        <v>215</v>
      </c>
      <c r="C160" s="13">
        <v>1</v>
      </c>
      <c r="D160" s="5" t="s">
        <v>185</v>
      </c>
      <c r="E160" s="5" t="s">
        <v>186</v>
      </c>
      <c r="F160" s="5"/>
    </row>
    <row r="161" spans="1:6" s="30" customFormat="1" x14ac:dyDescent="0.3">
      <c r="A161" s="5" t="s">
        <v>34</v>
      </c>
      <c r="B161" s="5" t="s">
        <v>216</v>
      </c>
      <c r="C161" s="13">
        <v>1</v>
      </c>
      <c r="D161" s="5" t="s">
        <v>187</v>
      </c>
      <c r="E161" s="5" t="s">
        <v>188</v>
      </c>
      <c r="F161" s="5"/>
    </row>
    <row r="162" spans="1:6" s="30" customFormat="1" x14ac:dyDescent="0.3">
      <c r="A162" s="5" t="s">
        <v>34</v>
      </c>
      <c r="B162" s="5" t="s">
        <v>217</v>
      </c>
      <c r="C162" s="13">
        <v>1</v>
      </c>
      <c r="D162" s="5" t="s">
        <v>346</v>
      </c>
      <c r="E162" s="5" t="s">
        <v>190</v>
      </c>
      <c r="F162" s="5"/>
    </row>
    <row r="163" spans="1:6" s="30" customFormat="1" x14ac:dyDescent="0.3">
      <c r="A163" s="5" t="s">
        <v>34</v>
      </c>
      <c r="B163" s="5" t="s">
        <v>299</v>
      </c>
      <c r="C163" s="13">
        <v>1</v>
      </c>
      <c r="D163" s="5" t="s">
        <v>347</v>
      </c>
      <c r="E163" s="5" t="s">
        <v>298</v>
      </c>
      <c r="F163" s="5"/>
    </row>
    <row r="164" spans="1:6" s="30" customFormat="1" x14ac:dyDescent="0.3">
      <c r="A164" s="5" t="s">
        <v>34</v>
      </c>
      <c r="B164" s="5" t="s">
        <v>220</v>
      </c>
      <c r="C164" s="13">
        <v>1</v>
      </c>
      <c r="D164" s="5" t="s">
        <v>300</v>
      </c>
      <c r="E164" s="5" t="s">
        <v>301</v>
      </c>
      <c r="F164" s="5"/>
    </row>
    <row r="165" spans="1:6" s="3" customFormat="1" ht="13.8" x14ac:dyDescent="0.25">
      <c r="A165" s="5" t="s">
        <v>34</v>
      </c>
      <c r="B165" s="5" t="s">
        <v>362</v>
      </c>
      <c r="C165" s="13">
        <v>1</v>
      </c>
      <c r="D165" s="5" t="s">
        <v>197</v>
      </c>
      <c r="E165" s="5" t="s">
        <v>200</v>
      </c>
      <c r="F165" s="5"/>
    </row>
    <row r="166" spans="1:6" s="3" customFormat="1" ht="13.8" x14ac:dyDescent="0.25">
      <c r="A166" s="5" t="s">
        <v>34</v>
      </c>
      <c r="B166" s="5" t="s">
        <v>363</v>
      </c>
      <c r="C166" s="13">
        <v>1</v>
      </c>
      <c r="D166" s="5" t="s">
        <v>197</v>
      </c>
      <c r="E166" s="5" t="s">
        <v>200</v>
      </c>
      <c r="F166" s="5"/>
    </row>
    <row r="167" spans="1:6" s="30" customFormat="1" x14ac:dyDescent="0.3">
      <c r="A167" s="5" t="s">
        <v>34</v>
      </c>
      <c r="B167" s="5" t="s">
        <v>354</v>
      </c>
      <c r="C167" s="13">
        <v>1</v>
      </c>
      <c r="D167" s="5" t="s">
        <v>193</v>
      </c>
      <c r="E167" s="5" t="s">
        <v>351</v>
      </c>
      <c r="F167" s="5"/>
    </row>
    <row r="168" spans="1:6" s="30" customFormat="1" x14ac:dyDescent="0.3">
      <c r="A168" s="5" t="s">
        <v>34</v>
      </c>
      <c r="B168" s="5" t="s">
        <v>355</v>
      </c>
      <c r="C168" s="13">
        <v>1</v>
      </c>
      <c r="D168" s="5" t="s">
        <v>193</v>
      </c>
      <c r="E168" s="5" t="s">
        <v>356</v>
      </c>
      <c r="F168" s="5"/>
    </row>
    <row r="169" spans="1:6" s="30" customFormat="1" x14ac:dyDescent="0.3">
      <c r="A169" s="5" t="s">
        <v>34</v>
      </c>
      <c r="B169" s="5" t="s">
        <v>357</v>
      </c>
      <c r="C169" s="13">
        <v>1</v>
      </c>
      <c r="D169" s="5" t="s">
        <v>193</v>
      </c>
      <c r="E169" s="5" t="s">
        <v>358</v>
      </c>
      <c r="F169" s="5"/>
    </row>
    <row r="170" spans="1:6" s="31" customFormat="1" x14ac:dyDescent="0.3">
      <c r="A170" s="5" t="s">
        <v>34</v>
      </c>
      <c r="B170" s="5" t="s">
        <v>500</v>
      </c>
      <c r="C170" s="13">
        <v>1</v>
      </c>
      <c r="D170" s="5" t="s">
        <v>204</v>
      </c>
      <c r="E170" s="5" t="s">
        <v>205</v>
      </c>
      <c r="F170" s="5"/>
    </row>
    <row r="171" spans="1:6" s="30" customFormat="1" x14ac:dyDescent="0.3">
      <c r="A171" s="5" t="s">
        <v>35</v>
      </c>
      <c r="B171" s="5" t="s">
        <v>215</v>
      </c>
      <c r="C171" s="13">
        <v>1</v>
      </c>
      <c r="D171" s="5" t="s">
        <v>185</v>
      </c>
      <c r="E171" s="5" t="s">
        <v>186</v>
      </c>
      <c r="F171" s="5"/>
    </row>
    <row r="172" spans="1:6" s="30" customFormat="1" x14ac:dyDescent="0.3">
      <c r="A172" s="5" t="s">
        <v>35</v>
      </c>
      <c r="B172" s="5" t="s">
        <v>216</v>
      </c>
      <c r="C172" s="13">
        <v>1</v>
      </c>
      <c r="D172" s="5" t="s">
        <v>187</v>
      </c>
      <c r="E172" s="5" t="s">
        <v>188</v>
      </c>
      <c r="F172" s="5"/>
    </row>
    <row r="173" spans="1:6" s="30" customFormat="1" x14ac:dyDescent="0.3">
      <c r="A173" s="5" t="s">
        <v>35</v>
      </c>
      <c r="B173" s="5" t="s">
        <v>217</v>
      </c>
      <c r="C173" s="13">
        <v>1</v>
      </c>
      <c r="D173" s="5" t="s">
        <v>346</v>
      </c>
      <c r="E173" s="5" t="s">
        <v>190</v>
      </c>
      <c r="F173" s="5"/>
    </row>
    <row r="174" spans="1:6" s="30" customFormat="1" x14ac:dyDescent="0.3">
      <c r="A174" s="5" t="s">
        <v>35</v>
      </c>
      <c r="B174" s="5" t="s">
        <v>299</v>
      </c>
      <c r="C174" s="13">
        <v>1</v>
      </c>
      <c r="D174" s="5" t="s">
        <v>347</v>
      </c>
      <c r="E174" s="5" t="s">
        <v>298</v>
      </c>
      <c r="F174" s="5"/>
    </row>
    <row r="175" spans="1:6" s="30" customFormat="1" x14ac:dyDescent="0.3">
      <c r="A175" s="5" t="s">
        <v>35</v>
      </c>
      <c r="B175" s="5" t="s">
        <v>220</v>
      </c>
      <c r="C175" s="13">
        <v>1</v>
      </c>
      <c r="D175" s="5" t="s">
        <v>300</v>
      </c>
      <c r="E175" s="5" t="s">
        <v>301</v>
      </c>
      <c r="F175" s="5"/>
    </row>
    <row r="176" spans="1:6" s="30" customFormat="1" x14ac:dyDescent="0.3">
      <c r="A176" s="5" t="s">
        <v>35</v>
      </c>
      <c r="B176" s="5" t="s">
        <v>382</v>
      </c>
      <c r="C176" s="13">
        <v>1</v>
      </c>
      <c r="D176" s="5" t="s">
        <v>193</v>
      </c>
      <c r="E176" s="5" t="s">
        <v>383</v>
      </c>
      <c r="F176" s="5"/>
    </row>
    <row r="177" spans="1:6" s="30" customFormat="1" x14ac:dyDescent="0.3">
      <c r="A177" s="5" t="s">
        <v>35</v>
      </c>
      <c r="B177" s="5" t="s">
        <v>384</v>
      </c>
      <c r="C177" s="13">
        <v>1</v>
      </c>
      <c r="D177" s="5" t="s">
        <v>193</v>
      </c>
      <c r="E177" s="5" t="s">
        <v>385</v>
      </c>
      <c r="F177" s="5"/>
    </row>
    <row r="178" spans="1:6" s="30" customFormat="1" x14ac:dyDescent="0.3">
      <c r="A178" s="5" t="s">
        <v>35</v>
      </c>
      <c r="B178" s="5" t="s">
        <v>386</v>
      </c>
      <c r="C178" s="13">
        <v>1</v>
      </c>
      <c r="D178" s="5" t="s">
        <v>197</v>
      </c>
      <c r="E178" s="5" t="s">
        <v>200</v>
      </c>
      <c r="F178" s="5"/>
    </row>
    <row r="179" spans="1:6" s="31" customFormat="1" x14ac:dyDescent="0.3">
      <c r="A179" s="5" t="s">
        <v>35</v>
      </c>
      <c r="B179" s="5" t="s">
        <v>500</v>
      </c>
      <c r="C179" s="13">
        <v>1</v>
      </c>
      <c r="D179" s="5" t="s">
        <v>204</v>
      </c>
      <c r="E179" s="5" t="s">
        <v>205</v>
      </c>
      <c r="F179" s="5"/>
    </row>
  </sheetData>
  <autoFilter ref="A3:F179" xr:uid="{2D0916D6-BC64-408E-87A0-86B35438319D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5BF5-0CF3-4BCA-B796-8AAD3D7DA265}">
  <dimension ref="A1:J39"/>
  <sheetViews>
    <sheetView zoomScaleNormal="100" workbookViewId="0">
      <selection activeCell="A2" sqref="A2"/>
    </sheetView>
  </sheetViews>
  <sheetFormatPr defaultColWidth="11.5546875" defaultRowHeight="13.2" x14ac:dyDescent="0.25"/>
  <cols>
    <col min="1" max="1" width="15.6640625" style="16" customWidth="1"/>
    <col min="2" max="2" width="47" style="16" customWidth="1"/>
    <col min="3" max="16384" width="11.5546875" style="16"/>
  </cols>
  <sheetData>
    <row r="1" spans="1:10" x14ac:dyDescent="0.25">
      <c r="A1" s="15" t="s">
        <v>532</v>
      </c>
    </row>
    <row r="3" spans="1:10" x14ac:dyDescent="0.25">
      <c r="A3" s="17" t="s">
        <v>7</v>
      </c>
      <c r="B3" s="17" t="s">
        <v>0</v>
      </c>
      <c r="C3" s="17" t="s">
        <v>1</v>
      </c>
      <c r="D3" s="17" t="s">
        <v>8</v>
      </c>
      <c r="E3" s="48" t="s">
        <v>184</v>
      </c>
      <c r="F3" s="48"/>
      <c r="G3" s="48"/>
      <c r="H3" s="48"/>
      <c r="I3" s="48"/>
      <c r="J3" s="48"/>
    </row>
    <row r="4" spans="1:10" x14ac:dyDescent="0.25">
      <c r="A4" s="18" t="s">
        <v>148</v>
      </c>
      <c r="B4" s="46" t="s">
        <v>149</v>
      </c>
      <c r="C4" s="46"/>
      <c r="D4" s="46"/>
      <c r="E4" s="48"/>
      <c r="F4" s="48"/>
      <c r="G4" s="48"/>
      <c r="H4" s="48"/>
      <c r="I4" s="48"/>
      <c r="J4" s="48"/>
    </row>
    <row r="5" spans="1:10" ht="118.8" x14ac:dyDescent="0.25">
      <c r="A5" s="18" t="s">
        <v>148</v>
      </c>
      <c r="B5" s="19" t="s">
        <v>165</v>
      </c>
      <c r="C5" s="18">
        <v>2</v>
      </c>
      <c r="D5" s="18">
        <v>2020</v>
      </c>
      <c r="E5" s="47"/>
      <c r="F5" s="47"/>
      <c r="G5" s="47"/>
      <c r="H5" s="47"/>
      <c r="I5" s="47"/>
      <c r="J5" s="47"/>
    </row>
    <row r="6" spans="1:10" x14ac:dyDescent="0.25">
      <c r="A6" s="18" t="s">
        <v>148</v>
      </c>
      <c r="B6" s="14" t="s">
        <v>161</v>
      </c>
      <c r="C6" s="20">
        <v>2</v>
      </c>
      <c r="D6" s="18">
        <v>2020</v>
      </c>
      <c r="E6" s="47"/>
      <c r="F6" s="47"/>
      <c r="G6" s="47"/>
      <c r="H6" s="47"/>
      <c r="I6" s="47"/>
      <c r="J6" s="47"/>
    </row>
    <row r="7" spans="1:10" x14ac:dyDescent="0.25">
      <c r="A7" s="18" t="s">
        <v>148</v>
      </c>
      <c r="B7" s="14" t="s">
        <v>161</v>
      </c>
      <c r="C7" s="20">
        <v>2</v>
      </c>
      <c r="D7" s="18">
        <v>2020</v>
      </c>
      <c r="E7" s="47"/>
      <c r="F7" s="47"/>
      <c r="G7" s="47"/>
      <c r="H7" s="47"/>
      <c r="I7" s="47"/>
      <c r="J7" s="47"/>
    </row>
    <row r="8" spans="1:10" x14ac:dyDescent="0.25">
      <c r="A8" s="18" t="s">
        <v>148</v>
      </c>
      <c r="B8" s="14" t="s">
        <v>162</v>
      </c>
      <c r="C8" s="20">
        <v>2</v>
      </c>
      <c r="D8" s="18">
        <v>2020</v>
      </c>
      <c r="E8" s="47"/>
      <c r="F8" s="47"/>
      <c r="G8" s="47"/>
      <c r="H8" s="47"/>
      <c r="I8" s="47"/>
      <c r="J8" s="47"/>
    </row>
    <row r="9" spans="1:10" x14ac:dyDescent="0.25">
      <c r="A9" s="18" t="s">
        <v>148</v>
      </c>
      <c r="B9" s="14" t="s">
        <v>163</v>
      </c>
      <c r="C9" s="20">
        <v>8</v>
      </c>
      <c r="D9" s="18">
        <v>2020</v>
      </c>
      <c r="E9" s="47"/>
      <c r="F9" s="47"/>
      <c r="G9" s="47"/>
      <c r="H9" s="47"/>
      <c r="I9" s="47"/>
      <c r="J9" s="47"/>
    </row>
    <row r="10" spans="1:10" x14ac:dyDescent="0.25">
      <c r="A10" s="18" t="s">
        <v>148</v>
      </c>
      <c r="B10" s="14" t="s">
        <v>164</v>
      </c>
      <c r="C10" s="20">
        <v>4</v>
      </c>
      <c r="D10" s="18">
        <v>2020</v>
      </c>
      <c r="E10" s="47"/>
      <c r="F10" s="47"/>
      <c r="G10" s="47"/>
      <c r="H10" s="47"/>
      <c r="I10" s="47"/>
      <c r="J10" s="47"/>
    </row>
    <row r="11" spans="1:10" x14ac:dyDescent="0.25">
      <c r="A11" s="18" t="s">
        <v>148</v>
      </c>
      <c r="B11" s="14" t="s">
        <v>150</v>
      </c>
      <c r="C11" s="20">
        <v>2</v>
      </c>
      <c r="D11" s="18">
        <v>2020</v>
      </c>
      <c r="E11" s="47"/>
      <c r="F11" s="47"/>
      <c r="G11" s="47"/>
      <c r="H11" s="47"/>
      <c r="I11" s="47"/>
      <c r="J11" s="47"/>
    </row>
    <row r="12" spans="1:10" x14ac:dyDescent="0.25">
      <c r="A12" s="18" t="s">
        <v>148</v>
      </c>
      <c r="B12" s="14" t="s">
        <v>151</v>
      </c>
      <c r="C12" s="20">
        <v>2</v>
      </c>
      <c r="D12" s="18">
        <v>2020</v>
      </c>
      <c r="E12" s="47"/>
      <c r="F12" s="47"/>
      <c r="G12" s="47"/>
      <c r="H12" s="47"/>
      <c r="I12" s="47"/>
      <c r="J12" s="47"/>
    </row>
    <row r="13" spans="1:10" x14ac:dyDescent="0.25">
      <c r="A13" s="18" t="s">
        <v>148</v>
      </c>
      <c r="B13" s="14" t="s">
        <v>152</v>
      </c>
      <c r="C13" s="20">
        <v>2</v>
      </c>
      <c r="D13" s="18">
        <v>2020</v>
      </c>
      <c r="E13" s="47"/>
      <c r="F13" s="47"/>
      <c r="G13" s="47"/>
      <c r="H13" s="47"/>
      <c r="I13" s="47"/>
      <c r="J13" s="47"/>
    </row>
    <row r="14" spans="1:10" x14ac:dyDescent="0.25">
      <c r="A14" s="18" t="s">
        <v>148</v>
      </c>
      <c r="B14" s="14" t="s">
        <v>153</v>
      </c>
      <c r="C14" s="20">
        <v>4</v>
      </c>
      <c r="D14" s="18">
        <v>2020</v>
      </c>
      <c r="E14" s="47"/>
      <c r="F14" s="47"/>
      <c r="G14" s="47"/>
      <c r="H14" s="47"/>
      <c r="I14" s="47"/>
      <c r="J14" s="47"/>
    </row>
    <row r="15" spans="1:10" x14ac:dyDescent="0.25">
      <c r="A15" s="18" t="s">
        <v>148</v>
      </c>
      <c r="B15" s="14" t="s">
        <v>154</v>
      </c>
      <c r="C15" s="20">
        <v>2</v>
      </c>
      <c r="D15" s="18">
        <v>2020</v>
      </c>
      <c r="E15" s="47"/>
      <c r="F15" s="47"/>
      <c r="G15" s="47"/>
      <c r="H15" s="47"/>
      <c r="I15" s="47"/>
      <c r="J15" s="47"/>
    </row>
    <row r="16" spans="1:10" x14ac:dyDescent="0.25">
      <c r="A16" s="18" t="s">
        <v>148</v>
      </c>
      <c r="B16" s="14" t="s">
        <v>155</v>
      </c>
      <c r="C16" s="20">
        <v>2</v>
      </c>
      <c r="D16" s="18">
        <v>2020</v>
      </c>
      <c r="E16" s="47"/>
      <c r="F16" s="47"/>
      <c r="G16" s="47"/>
      <c r="H16" s="47"/>
      <c r="I16" s="47"/>
      <c r="J16" s="47"/>
    </row>
    <row r="17" spans="1:10" x14ac:dyDescent="0.25">
      <c r="A17" s="18" t="s">
        <v>148</v>
      </c>
      <c r="B17" s="14" t="s">
        <v>156</v>
      </c>
      <c r="C17" s="20">
        <v>2</v>
      </c>
      <c r="D17" s="18">
        <v>2020</v>
      </c>
      <c r="E17" s="47"/>
      <c r="F17" s="47"/>
      <c r="G17" s="47"/>
      <c r="H17" s="47"/>
      <c r="I17" s="47"/>
      <c r="J17" s="47"/>
    </row>
    <row r="18" spans="1:10" x14ac:dyDescent="0.25">
      <c r="A18" s="18" t="s">
        <v>148</v>
      </c>
      <c r="B18" s="14" t="s">
        <v>157</v>
      </c>
      <c r="C18" s="20">
        <v>1</v>
      </c>
      <c r="D18" s="18">
        <v>2020</v>
      </c>
      <c r="E18" s="47"/>
      <c r="F18" s="47"/>
      <c r="G18" s="47"/>
      <c r="H18" s="47"/>
      <c r="I18" s="47"/>
      <c r="J18" s="47"/>
    </row>
    <row r="19" spans="1:10" x14ac:dyDescent="0.25">
      <c r="A19" s="18" t="s">
        <v>148</v>
      </c>
      <c r="B19" s="14" t="s">
        <v>158</v>
      </c>
      <c r="C19" s="20">
        <v>2</v>
      </c>
      <c r="D19" s="18">
        <v>2020</v>
      </c>
      <c r="E19" s="47"/>
      <c r="F19" s="47"/>
      <c r="G19" s="47"/>
      <c r="H19" s="47"/>
      <c r="I19" s="47"/>
      <c r="J19" s="47"/>
    </row>
    <row r="20" spans="1:10" x14ac:dyDescent="0.25">
      <c r="A20" s="18" t="s">
        <v>148</v>
      </c>
      <c r="B20" s="14" t="s">
        <v>159</v>
      </c>
      <c r="C20" s="20">
        <v>1</v>
      </c>
      <c r="D20" s="18">
        <v>2020</v>
      </c>
      <c r="E20" s="47"/>
      <c r="F20" s="47"/>
      <c r="G20" s="47"/>
      <c r="H20" s="47"/>
      <c r="I20" s="47"/>
      <c r="J20" s="47"/>
    </row>
    <row r="21" spans="1:10" x14ac:dyDescent="0.25">
      <c r="A21" s="18" t="s">
        <v>148</v>
      </c>
      <c r="B21" s="14" t="s">
        <v>160</v>
      </c>
      <c r="C21" s="20">
        <v>2</v>
      </c>
      <c r="D21" s="18">
        <v>2020</v>
      </c>
      <c r="E21" s="47"/>
      <c r="F21" s="47"/>
      <c r="G21" s="47"/>
      <c r="H21" s="47"/>
      <c r="I21" s="47"/>
      <c r="J21" s="47"/>
    </row>
    <row r="22" spans="1:10" x14ac:dyDescent="0.25">
      <c r="A22" s="18" t="s">
        <v>148</v>
      </c>
      <c r="B22" s="46" t="s">
        <v>166</v>
      </c>
      <c r="C22" s="46"/>
      <c r="D22" s="46"/>
      <c r="E22" s="47"/>
      <c r="F22" s="47"/>
      <c r="G22" s="47"/>
      <c r="H22" s="47"/>
      <c r="I22" s="47"/>
      <c r="J22" s="47"/>
    </row>
    <row r="23" spans="1:10" ht="39.6" x14ac:dyDescent="0.25">
      <c r="A23" s="18" t="s">
        <v>148</v>
      </c>
      <c r="B23" s="21" t="s">
        <v>167</v>
      </c>
      <c r="C23" s="20">
        <v>1</v>
      </c>
      <c r="D23" s="20">
        <v>2020</v>
      </c>
      <c r="E23" s="47"/>
      <c r="F23" s="47"/>
      <c r="G23" s="47"/>
      <c r="H23" s="47"/>
      <c r="I23" s="47"/>
      <c r="J23" s="47"/>
    </row>
    <row r="24" spans="1:10" x14ac:dyDescent="0.25">
      <c r="A24" s="18" t="s">
        <v>148</v>
      </c>
      <c r="B24" s="14" t="s">
        <v>168</v>
      </c>
      <c r="C24" s="22">
        <v>1</v>
      </c>
      <c r="D24" s="18">
        <v>2020</v>
      </c>
      <c r="E24" s="47"/>
      <c r="F24" s="47"/>
      <c r="G24" s="47"/>
      <c r="H24" s="47"/>
      <c r="I24" s="47"/>
      <c r="J24" s="47"/>
    </row>
    <row r="25" spans="1:10" x14ac:dyDescent="0.25">
      <c r="A25" s="18" t="s">
        <v>148</v>
      </c>
      <c r="B25" s="14" t="s">
        <v>169</v>
      </c>
      <c r="C25" s="22">
        <v>9</v>
      </c>
      <c r="D25" s="18">
        <v>2020</v>
      </c>
      <c r="E25" s="47"/>
      <c r="F25" s="47"/>
      <c r="G25" s="47"/>
      <c r="H25" s="47"/>
      <c r="I25" s="47"/>
      <c r="J25" s="47"/>
    </row>
    <row r="26" spans="1:10" x14ac:dyDescent="0.25">
      <c r="A26" s="18" t="s">
        <v>148</v>
      </c>
      <c r="B26" s="14" t="s">
        <v>170</v>
      </c>
      <c r="C26" s="22">
        <v>4</v>
      </c>
      <c r="D26" s="18">
        <v>2020</v>
      </c>
      <c r="E26" s="47"/>
      <c r="F26" s="47"/>
      <c r="G26" s="47"/>
      <c r="H26" s="47"/>
      <c r="I26" s="47"/>
      <c r="J26" s="47"/>
    </row>
    <row r="27" spans="1:10" x14ac:dyDescent="0.25">
      <c r="A27" s="18" t="s">
        <v>148</v>
      </c>
      <c r="B27" s="14" t="s">
        <v>171</v>
      </c>
      <c r="C27" s="22">
        <v>1</v>
      </c>
      <c r="D27" s="18">
        <v>2020</v>
      </c>
      <c r="E27" s="47"/>
      <c r="F27" s="47"/>
      <c r="G27" s="47"/>
      <c r="H27" s="47"/>
      <c r="I27" s="47"/>
      <c r="J27" s="47"/>
    </row>
    <row r="28" spans="1:10" x14ac:dyDescent="0.25">
      <c r="A28" s="18" t="s">
        <v>148</v>
      </c>
      <c r="B28" s="14" t="s">
        <v>172</v>
      </c>
      <c r="C28" s="22">
        <v>1</v>
      </c>
      <c r="D28" s="18">
        <v>2020</v>
      </c>
      <c r="E28" s="47"/>
      <c r="F28" s="47"/>
      <c r="G28" s="47"/>
      <c r="H28" s="47"/>
      <c r="I28" s="47"/>
      <c r="J28" s="47"/>
    </row>
    <row r="29" spans="1:10" x14ac:dyDescent="0.25">
      <c r="A29" s="18" t="s">
        <v>148</v>
      </c>
      <c r="B29" s="14" t="s">
        <v>173</v>
      </c>
      <c r="C29" s="22">
        <v>1</v>
      </c>
      <c r="D29" s="18">
        <v>2020</v>
      </c>
      <c r="E29" s="47"/>
      <c r="F29" s="47"/>
      <c r="G29" s="47"/>
      <c r="H29" s="47"/>
      <c r="I29" s="47"/>
      <c r="J29" s="47"/>
    </row>
    <row r="30" spans="1:10" x14ac:dyDescent="0.25">
      <c r="A30" s="18" t="s">
        <v>148</v>
      </c>
      <c r="B30" s="14" t="s">
        <v>174</v>
      </c>
      <c r="C30" s="22">
        <v>1</v>
      </c>
      <c r="D30" s="18">
        <v>2020</v>
      </c>
      <c r="E30" s="47"/>
      <c r="F30" s="47"/>
      <c r="G30" s="47"/>
      <c r="H30" s="47"/>
      <c r="I30" s="47"/>
      <c r="J30" s="47"/>
    </row>
    <row r="31" spans="1:10" x14ac:dyDescent="0.25">
      <c r="A31" s="18" t="s">
        <v>148</v>
      </c>
      <c r="B31" s="46" t="s">
        <v>175</v>
      </c>
      <c r="C31" s="46"/>
      <c r="D31" s="46"/>
      <c r="E31" s="47"/>
      <c r="F31" s="47"/>
      <c r="G31" s="47"/>
      <c r="H31" s="47"/>
      <c r="I31" s="47"/>
      <c r="J31" s="47"/>
    </row>
    <row r="32" spans="1:10" x14ac:dyDescent="0.25">
      <c r="A32" s="18" t="s">
        <v>148</v>
      </c>
      <c r="B32" s="14" t="s">
        <v>176</v>
      </c>
      <c r="C32" s="22">
        <v>2</v>
      </c>
      <c r="D32" s="18">
        <v>2020</v>
      </c>
      <c r="E32" s="47"/>
      <c r="F32" s="47"/>
      <c r="G32" s="47"/>
      <c r="H32" s="47"/>
      <c r="I32" s="47"/>
      <c r="J32" s="47"/>
    </row>
    <row r="33" spans="1:10" ht="26.4" x14ac:dyDescent="0.25">
      <c r="A33" s="18" t="s">
        <v>148</v>
      </c>
      <c r="B33" s="25" t="s">
        <v>177</v>
      </c>
      <c r="C33" s="22">
        <v>2</v>
      </c>
      <c r="D33" s="18">
        <v>2020</v>
      </c>
      <c r="E33" s="47"/>
      <c r="F33" s="47"/>
      <c r="G33" s="47"/>
      <c r="H33" s="47"/>
      <c r="I33" s="47"/>
      <c r="J33" s="47"/>
    </row>
    <row r="34" spans="1:10" x14ac:dyDescent="0.25">
      <c r="A34" s="18" t="s">
        <v>148</v>
      </c>
      <c r="B34" s="14" t="s">
        <v>178</v>
      </c>
      <c r="C34" s="22">
        <v>4</v>
      </c>
      <c r="D34" s="18">
        <v>2020</v>
      </c>
      <c r="E34" s="47"/>
      <c r="F34" s="47"/>
      <c r="G34" s="47"/>
      <c r="H34" s="47"/>
      <c r="I34" s="47"/>
      <c r="J34" s="47"/>
    </row>
    <row r="35" spans="1:10" x14ac:dyDescent="0.25">
      <c r="A35" s="18" t="s">
        <v>148</v>
      </c>
      <c r="B35" s="46" t="s">
        <v>179</v>
      </c>
      <c r="C35" s="46"/>
      <c r="D35" s="46"/>
      <c r="E35" s="47"/>
      <c r="F35" s="47"/>
      <c r="G35" s="47"/>
      <c r="H35" s="47"/>
      <c r="I35" s="47"/>
      <c r="J35" s="47"/>
    </row>
    <row r="36" spans="1:10" ht="26.4" x14ac:dyDescent="0.25">
      <c r="A36" s="18" t="s">
        <v>148</v>
      </c>
      <c r="B36" s="24" t="s">
        <v>181</v>
      </c>
      <c r="C36" s="22">
        <v>3</v>
      </c>
      <c r="D36" s="18">
        <v>2020</v>
      </c>
      <c r="E36" s="47"/>
      <c r="F36" s="47"/>
      <c r="G36" s="47"/>
      <c r="H36" s="47"/>
      <c r="I36" s="47"/>
      <c r="J36" s="47"/>
    </row>
    <row r="37" spans="1:10" ht="26.4" x14ac:dyDescent="0.25">
      <c r="A37" s="18" t="s">
        <v>148</v>
      </c>
      <c r="B37" s="24" t="s">
        <v>180</v>
      </c>
      <c r="C37" s="22">
        <v>1</v>
      </c>
      <c r="D37" s="18">
        <v>2020</v>
      </c>
      <c r="E37" s="47"/>
      <c r="F37" s="47"/>
      <c r="G37" s="47"/>
      <c r="H37" s="47"/>
      <c r="I37" s="47"/>
      <c r="J37" s="47"/>
    </row>
    <row r="38" spans="1:10" x14ac:dyDescent="0.25">
      <c r="A38" s="18" t="s">
        <v>148</v>
      </c>
      <c r="B38" s="23" t="s">
        <v>182</v>
      </c>
      <c r="C38" s="22">
        <v>1</v>
      </c>
      <c r="D38" s="18">
        <v>2020</v>
      </c>
      <c r="E38" s="47"/>
      <c r="F38" s="47"/>
      <c r="G38" s="47"/>
      <c r="H38" s="47"/>
      <c r="I38" s="47"/>
      <c r="J38" s="47"/>
    </row>
    <row r="39" spans="1:10" x14ac:dyDescent="0.25">
      <c r="A39" s="18" t="s">
        <v>148</v>
      </c>
      <c r="B39" s="23" t="s">
        <v>183</v>
      </c>
      <c r="C39" s="22">
        <v>1</v>
      </c>
      <c r="D39" s="18">
        <v>2020</v>
      </c>
      <c r="E39" s="47"/>
      <c r="F39" s="47"/>
      <c r="G39" s="47"/>
      <c r="H39" s="47"/>
      <c r="I39" s="47"/>
      <c r="J39" s="47"/>
    </row>
  </sheetData>
  <mergeCells count="6">
    <mergeCell ref="B4:D4"/>
    <mergeCell ref="B22:D22"/>
    <mergeCell ref="B31:D31"/>
    <mergeCell ref="B35:D35"/>
    <mergeCell ref="E5:J39"/>
    <mergeCell ref="E3:J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9AF3-CA03-4A5E-853C-19C06283B01E}">
  <dimension ref="A1:D37"/>
  <sheetViews>
    <sheetView workbookViewId="0">
      <selection activeCell="A2" sqref="A2"/>
    </sheetView>
  </sheetViews>
  <sheetFormatPr defaultColWidth="11.5546875" defaultRowHeight="14.4" x14ac:dyDescent="0.3"/>
  <cols>
    <col min="1" max="1" width="21.77734375" customWidth="1"/>
    <col min="2" max="2" width="27.109375" bestFit="1" customWidth="1"/>
    <col min="3" max="3" width="71.44140625" customWidth="1"/>
    <col min="4" max="4" width="3.88671875" bestFit="1" customWidth="1"/>
  </cols>
  <sheetData>
    <row r="1" spans="1:4" x14ac:dyDescent="0.3">
      <c r="A1" s="1" t="s">
        <v>533</v>
      </c>
    </row>
    <row r="3" spans="1:4" x14ac:dyDescent="0.3">
      <c r="A3" s="4" t="s">
        <v>7</v>
      </c>
      <c r="B3" s="4" t="s">
        <v>36</v>
      </c>
      <c r="C3" s="4" t="s">
        <v>0</v>
      </c>
      <c r="D3" s="4" t="s">
        <v>1</v>
      </c>
    </row>
    <row r="4" spans="1:4" ht="27.6" x14ac:dyDescent="0.3">
      <c r="A4" s="32" t="s">
        <v>23</v>
      </c>
      <c r="B4" s="32" t="s">
        <v>441</v>
      </c>
      <c r="C4" s="33" t="s">
        <v>442</v>
      </c>
      <c r="D4" s="6">
        <v>8</v>
      </c>
    </row>
    <row r="5" spans="1:4" x14ac:dyDescent="0.3">
      <c r="A5" s="32" t="s">
        <v>23</v>
      </c>
      <c r="B5" s="32" t="s">
        <v>441</v>
      </c>
      <c r="C5" s="33" t="s">
        <v>443</v>
      </c>
      <c r="D5" s="6">
        <v>1</v>
      </c>
    </row>
    <row r="6" spans="1:4" x14ac:dyDescent="0.3">
      <c r="A6" s="32" t="s">
        <v>23</v>
      </c>
      <c r="B6" s="32" t="s">
        <v>441</v>
      </c>
      <c r="C6" s="33" t="s">
        <v>444</v>
      </c>
      <c r="D6" s="6">
        <v>8</v>
      </c>
    </row>
    <row r="7" spans="1:4" ht="41.4" x14ac:dyDescent="0.3">
      <c r="A7" s="32" t="s">
        <v>23</v>
      </c>
      <c r="B7" s="32" t="s">
        <v>441</v>
      </c>
      <c r="C7" s="33" t="s">
        <v>445</v>
      </c>
      <c r="D7" s="6">
        <v>8</v>
      </c>
    </row>
    <row r="8" spans="1:4" ht="27.6" x14ac:dyDescent="0.3">
      <c r="A8" s="32" t="s">
        <v>23</v>
      </c>
      <c r="B8" s="32" t="s">
        <v>441</v>
      </c>
      <c r="C8" s="33" t="s">
        <v>446</v>
      </c>
      <c r="D8" s="6">
        <v>1</v>
      </c>
    </row>
    <row r="9" spans="1:4" x14ac:dyDescent="0.3">
      <c r="A9" s="32" t="s">
        <v>23</v>
      </c>
      <c r="B9" s="32" t="s">
        <v>441</v>
      </c>
      <c r="C9" s="33" t="s">
        <v>447</v>
      </c>
      <c r="D9" s="6">
        <v>3</v>
      </c>
    </row>
    <row r="10" spans="1:4" ht="27.6" x14ac:dyDescent="0.3">
      <c r="A10" s="32" t="s">
        <v>23</v>
      </c>
      <c r="B10" s="32" t="s">
        <v>448</v>
      </c>
      <c r="C10" s="33" t="s">
        <v>449</v>
      </c>
      <c r="D10" s="6">
        <v>2</v>
      </c>
    </row>
    <row r="11" spans="1:4" x14ac:dyDescent="0.3">
      <c r="A11" s="32" t="s">
        <v>23</v>
      </c>
      <c r="B11" s="32" t="s">
        <v>448</v>
      </c>
      <c r="C11" s="33" t="s">
        <v>450</v>
      </c>
      <c r="D11" s="6">
        <v>1</v>
      </c>
    </row>
    <row r="12" spans="1:4" ht="41.4" x14ac:dyDescent="0.3">
      <c r="A12" s="32" t="s">
        <v>23</v>
      </c>
      <c r="B12" s="32" t="s">
        <v>448</v>
      </c>
      <c r="C12" s="33" t="s">
        <v>451</v>
      </c>
      <c r="D12" s="6">
        <v>1</v>
      </c>
    </row>
    <row r="13" spans="1:4" x14ac:dyDescent="0.3">
      <c r="A13" s="32" t="s">
        <v>23</v>
      </c>
      <c r="B13" s="32" t="s">
        <v>448</v>
      </c>
      <c r="C13" s="33" t="s">
        <v>452</v>
      </c>
      <c r="D13" s="6">
        <v>1</v>
      </c>
    </row>
    <row r="14" spans="1:4" x14ac:dyDescent="0.3">
      <c r="A14" s="32" t="s">
        <v>23</v>
      </c>
      <c r="B14" s="32" t="s">
        <v>448</v>
      </c>
      <c r="C14" s="33" t="s">
        <v>453</v>
      </c>
      <c r="D14" s="6">
        <v>1</v>
      </c>
    </row>
    <row r="15" spans="1:4" x14ac:dyDescent="0.3">
      <c r="A15" s="32" t="s">
        <v>23</v>
      </c>
      <c r="B15" s="32" t="s">
        <v>454</v>
      </c>
      <c r="C15" s="33" t="s">
        <v>455</v>
      </c>
      <c r="D15" s="6">
        <v>1</v>
      </c>
    </row>
    <row r="16" spans="1:4" x14ac:dyDescent="0.3">
      <c r="A16" s="32" t="s">
        <v>23</v>
      </c>
      <c r="B16" s="32" t="s">
        <v>454</v>
      </c>
      <c r="C16" s="33" t="s">
        <v>456</v>
      </c>
      <c r="D16" s="6">
        <v>2</v>
      </c>
    </row>
    <row r="17" spans="1:4" x14ac:dyDescent="0.3">
      <c r="A17" s="32" t="s">
        <v>23</v>
      </c>
      <c r="B17" s="32" t="s">
        <v>454</v>
      </c>
      <c r="C17" s="33" t="s">
        <v>457</v>
      </c>
      <c r="D17" s="6">
        <v>1</v>
      </c>
    </row>
    <row r="18" spans="1:4" x14ac:dyDescent="0.3">
      <c r="A18" s="32" t="s">
        <v>23</v>
      </c>
      <c r="B18" s="32" t="s">
        <v>454</v>
      </c>
      <c r="C18" s="33" t="s">
        <v>458</v>
      </c>
      <c r="D18" s="6">
        <v>1</v>
      </c>
    </row>
    <row r="19" spans="1:4" x14ac:dyDescent="0.3">
      <c r="A19" s="32" t="s">
        <v>23</v>
      </c>
      <c r="B19" s="34" t="s">
        <v>38</v>
      </c>
      <c r="C19" s="33" t="s">
        <v>455</v>
      </c>
      <c r="D19" s="6">
        <v>1</v>
      </c>
    </row>
    <row r="20" spans="1:4" x14ac:dyDescent="0.3">
      <c r="A20" s="32" t="s">
        <v>23</v>
      </c>
      <c r="B20" s="34" t="s">
        <v>38</v>
      </c>
      <c r="C20" s="33" t="s">
        <v>456</v>
      </c>
      <c r="D20" s="6">
        <v>2</v>
      </c>
    </row>
    <row r="21" spans="1:4" x14ac:dyDescent="0.3">
      <c r="A21" s="32" t="s">
        <v>23</v>
      </c>
      <c r="B21" s="34" t="s">
        <v>38</v>
      </c>
      <c r="C21" s="33" t="s">
        <v>457</v>
      </c>
      <c r="D21" s="6">
        <v>1</v>
      </c>
    </row>
    <row r="22" spans="1:4" x14ac:dyDescent="0.3">
      <c r="A22" s="32" t="s">
        <v>23</v>
      </c>
      <c r="B22" s="34" t="s">
        <v>38</v>
      </c>
      <c r="C22" s="33" t="s">
        <v>458</v>
      </c>
      <c r="D22" s="6">
        <v>1</v>
      </c>
    </row>
    <row r="23" spans="1:4" x14ac:dyDescent="0.3">
      <c r="A23" s="32" t="s">
        <v>23</v>
      </c>
      <c r="B23" s="34" t="s">
        <v>37</v>
      </c>
      <c r="C23" s="33" t="s">
        <v>459</v>
      </c>
      <c r="D23" s="6">
        <v>1</v>
      </c>
    </row>
    <row r="24" spans="1:4" x14ac:dyDescent="0.3">
      <c r="A24" s="32" t="s">
        <v>23</v>
      </c>
      <c r="B24" s="34" t="s">
        <v>37</v>
      </c>
      <c r="C24" s="33" t="s">
        <v>458</v>
      </c>
      <c r="D24" s="6">
        <v>4</v>
      </c>
    </row>
    <row r="25" spans="1:4" x14ac:dyDescent="0.3">
      <c r="A25" s="32" t="s">
        <v>23</v>
      </c>
      <c r="B25" s="34" t="s">
        <v>460</v>
      </c>
      <c r="C25" s="33" t="s">
        <v>461</v>
      </c>
      <c r="D25" s="6">
        <v>1</v>
      </c>
    </row>
    <row r="26" spans="1:4" x14ac:dyDescent="0.3">
      <c r="A26" s="32" t="s">
        <v>23</v>
      </c>
      <c r="B26" s="34" t="s">
        <v>460</v>
      </c>
      <c r="C26" s="33" t="s">
        <v>458</v>
      </c>
      <c r="D26" s="6">
        <v>2</v>
      </c>
    </row>
    <row r="27" spans="1:4" x14ac:dyDescent="0.3">
      <c r="A27" s="32" t="s">
        <v>23</v>
      </c>
      <c r="B27" s="34" t="s">
        <v>462</v>
      </c>
      <c r="C27" s="33" t="s">
        <v>463</v>
      </c>
      <c r="D27" s="6">
        <v>1</v>
      </c>
    </row>
    <row r="28" spans="1:4" x14ac:dyDescent="0.3">
      <c r="A28" s="32" t="s">
        <v>23</v>
      </c>
      <c r="B28" s="34" t="s">
        <v>462</v>
      </c>
      <c r="C28" s="33" t="s">
        <v>464</v>
      </c>
      <c r="D28" s="6">
        <v>2</v>
      </c>
    </row>
    <row r="29" spans="1:4" x14ac:dyDescent="0.3">
      <c r="A29" s="32" t="s">
        <v>23</v>
      </c>
      <c r="B29" s="34" t="s">
        <v>462</v>
      </c>
      <c r="C29" s="33" t="s">
        <v>465</v>
      </c>
      <c r="D29" s="6">
        <v>1</v>
      </c>
    </row>
    <row r="30" spans="1:4" x14ac:dyDescent="0.3">
      <c r="A30" s="32" t="s">
        <v>23</v>
      </c>
      <c r="B30" s="34" t="s">
        <v>462</v>
      </c>
      <c r="C30" s="33" t="s">
        <v>466</v>
      </c>
      <c r="D30" s="6">
        <v>1</v>
      </c>
    </row>
    <row r="31" spans="1:4" x14ac:dyDescent="0.3">
      <c r="A31" s="32" t="s">
        <v>23</v>
      </c>
      <c r="B31" s="34" t="s">
        <v>462</v>
      </c>
      <c r="C31" s="33" t="s">
        <v>467</v>
      </c>
      <c r="D31" s="6">
        <v>1</v>
      </c>
    </row>
    <row r="32" spans="1:4" x14ac:dyDescent="0.3">
      <c r="A32" s="32" t="s">
        <v>23</v>
      </c>
      <c r="B32" s="34" t="s">
        <v>462</v>
      </c>
      <c r="C32" s="33" t="s">
        <v>468</v>
      </c>
      <c r="D32" s="6">
        <v>1</v>
      </c>
    </row>
    <row r="33" spans="1:4" ht="27.6" x14ac:dyDescent="0.3">
      <c r="A33" s="32" t="s">
        <v>23</v>
      </c>
      <c r="B33" s="34" t="s">
        <v>462</v>
      </c>
      <c r="C33" s="33" t="s">
        <v>469</v>
      </c>
      <c r="D33" s="6">
        <v>1</v>
      </c>
    </row>
    <row r="34" spans="1:4" x14ac:dyDescent="0.3">
      <c r="A34" s="32" t="s">
        <v>23</v>
      </c>
      <c r="B34" s="34" t="s">
        <v>462</v>
      </c>
      <c r="C34" s="33" t="s">
        <v>470</v>
      </c>
      <c r="D34" s="6">
        <v>8</v>
      </c>
    </row>
    <row r="35" spans="1:4" x14ac:dyDescent="0.3">
      <c r="A35" s="32" t="s">
        <v>23</v>
      </c>
      <c r="B35" s="34" t="s">
        <v>462</v>
      </c>
      <c r="C35" s="33" t="s">
        <v>471</v>
      </c>
      <c r="D35" s="6">
        <v>2</v>
      </c>
    </row>
    <row r="36" spans="1:4" x14ac:dyDescent="0.3">
      <c r="A36" s="32" t="s">
        <v>23</v>
      </c>
      <c r="B36" s="34" t="s">
        <v>487</v>
      </c>
      <c r="C36" s="33" t="s">
        <v>485</v>
      </c>
      <c r="D36" s="6">
        <v>1</v>
      </c>
    </row>
    <row r="37" spans="1:4" x14ac:dyDescent="0.3">
      <c r="A37" s="32" t="s">
        <v>23</v>
      </c>
      <c r="B37" s="34" t="s">
        <v>487</v>
      </c>
      <c r="C37" s="33" t="s">
        <v>486</v>
      </c>
      <c r="D37" s="6">
        <v>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E61B-14CF-4E8D-AF51-ACEA2A08935A}">
  <dimension ref="A1:E54"/>
  <sheetViews>
    <sheetView workbookViewId="0">
      <selection activeCell="A2" sqref="A2"/>
    </sheetView>
  </sheetViews>
  <sheetFormatPr defaultColWidth="11.5546875" defaultRowHeight="13.8" x14ac:dyDescent="0.25"/>
  <cols>
    <col min="1" max="1" width="23.77734375" style="36" customWidth="1"/>
    <col min="2" max="2" width="25.21875" style="36" bestFit="1" customWidth="1"/>
    <col min="3" max="3" width="68.44140625" style="36" bestFit="1" customWidth="1"/>
    <col min="4" max="4" width="7.77734375" style="37" bestFit="1" customWidth="1"/>
    <col min="5" max="5" width="5.21875" style="37" bestFit="1" customWidth="1"/>
    <col min="6" max="16384" width="11.5546875" style="36"/>
  </cols>
  <sheetData>
    <row r="1" spans="1:5" x14ac:dyDescent="0.25">
      <c r="A1" s="35" t="s">
        <v>534</v>
      </c>
      <c r="B1" s="35"/>
    </row>
    <row r="3" spans="1:5" x14ac:dyDescent="0.25">
      <c r="A3" s="4" t="s">
        <v>7</v>
      </c>
      <c r="B3" s="4" t="s">
        <v>40</v>
      </c>
      <c r="C3" s="4" t="s">
        <v>39</v>
      </c>
      <c r="D3" s="4" t="s">
        <v>41</v>
      </c>
      <c r="E3" s="4" t="s">
        <v>52</v>
      </c>
    </row>
    <row r="4" spans="1:5" x14ac:dyDescent="0.25">
      <c r="A4" s="38" t="s">
        <v>23</v>
      </c>
      <c r="B4" s="39" t="s">
        <v>472</v>
      </c>
      <c r="C4" s="40" t="s">
        <v>473</v>
      </c>
      <c r="D4" s="41">
        <v>1</v>
      </c>
      <c r="E4" s="42" t="s">
        <v>53</v>
      </c>
    </row>
    <row r="5" spans="1:5" x14ac:dyDescent="0.25">
      <c r="A5" s="38" t="s">
        <v>23</v>
      </c>
      <c r="B5" s="39" t="s">
        <v>472</v>
      </c>
      <c r="C5" s="40" t="s">
        <v>474</v>
      </c>
      <c r="D5" s="41">
        <v>2</v>
      </c>
      <c r="E5" s="42" t="s">
        <v>53</v>
      </c>
    </row>
    <row r="6" spans="1:5" x14ac:dyDescent="0.25">
      <c r="A6" s="38" t="s">
        <v>23</v>
      </c>
      <c r="B6" s="39" t="s">
        <v>472</v>
      </c>
      <c r="C6" s="40" t="s">
        <v>475</v>
      </c>
      <c r="D6" s="41">
        <v>1</v>
      </c>
      <c r="E6" s="42" t="s">
        <v>53</v>
      </c>
    </row>
    <row r="7" spans="1:5" x14ac:dyDescent="0.25">
      <c r="A7" s="38" t="s">
        <v>23</v>
      </c>
      <c r="B7" s="39" t="s">
        <v>472</v>
      </c>
      <c r="C7" s="40" t="s">
        <v>476</v>
      </c>
      <c r="D7" s="41">
        <v>8</v>
      </c>
      <c r="E7" s="42" t="s">
        <v>53</v>
      </c>
    </row>
    <row r="8" spans="1:5" x14ac:dyDescent="0.25">
      <c r="A8" s="38" t="s">
        <v>23</v>
      </c>
      <c r="B8" s="39" t="s">
        <v>472</v>
      </c>
      <c r="C8" s="40" t="s">
        <v>477</v>
      </c>
      <c r="D8" s="41">
        <v>4</v>
      </c>
      <c r="E8" s="42" t="s">
        <v>53</v>
      </c>
    </row>
    <row r="9" spans="1:5" x14ac:dyDescent="0.25">
      <c r="A9" s="38" t="s">
        <v>23</v>
      </c>
      <c r="B9" s="39" t="s">
        <v>472</v>
      </c>
      <c r="C9" s="40" t="s">
        <v>478</v>
      </c>
      <c r="D9" s="41">
        <v>1</v>
      </c>
      <c r="E9" s="42" t="s">
        <v>53</v>
      </c>
    </row>
    <row r="10" spans="1:5" x14ac:dyDescent="0.25">
      <c r="A10" s="38" t="s">
        <v>23</v>
      </c>
      <c r="B10" s="39" t="s">
        <v>472</v>
      </c>
      <c r="C10" s="40" t="s">
        <v>479</v>
      </c>
      <c r="D10" s="41">
        <v>2</v>
      </c>
      <c r="E10" s="42" t="s">
        <v>53</v>
      </c>
    </row>
    <row r="11" spans="1:5" x14ac:dyDescent="0.25">
      <c r="A11" s="38" t="s">
        <v>23</v>
      </c>
      <c r="B11" s="39" t="s">
        <v>480</v>
      </c>
      <c r="C11" s="40" t="s">
        <v>481</v>
      </c>
      <c r="D11" s="41">
        <v>14</v>
      </c>
      <c r="E11" s="42" t="s">
        <v>53</v>
      </c>
    </row>
    <row r="12" spans="1:5" x14ac:dyDescent="0.25">
      <c r="A12" s="38" t="s">
        <v>23</v>
      </c>
      <c r="B12" s="39" t="s">
        <v>480</v>
      </c>
      <c r="C12" s="40" t="s">
        <v>482</v>
      </c>
      <c r="D12" s="41">
        <v>4</v>
      </c>
      <c r="E12" s="42" t="s">
        <v>53</v>
      </c>
    </row>
    <row r="13" spans="1:5" x14ac:dyDescent="0.25">
      <c r="A13" s="38" t="s">
        <v>23</v>
      </c>
      <c r="B13" s="39" t="s">
        <v>480</v>
      </c>
      <c r="C13" s="40" t="s">
        <v>483</v>
      </c>
      <c r="D13" s="41">
        <v>1</v>
      </c>
      <c r="E13" s="42" t="s">
        <v>53</v>
      </c>
    </row>
    <row r="14" spans="1:5" x14ac:dyDescent="0.25">
      <c r="A14" s="38" t="s">
        <v>23</v>
      </c>
      <c r="B14" s="39" t="s">
        <v>480</v>
      </c>
      <c r="C14" s="40" t="s">
        <v>484</v>
      </c>
      <c r="D14" s="41">
        <v>1</v>
      </c>
      <c r="E14" s="42" t="s">
        <v>53</v>
      </c>
    </row>
    <row r="15" spans="1:5" x14ac:dyDescent="0.25">
      <c r="A15" s="43" t="s">
        <v>23</v>
      </c>
      <c r="B15" s="43" t="s">
        <v>82</v>
      </c>
      <c r="C15" s="43" t="s">
        <v>42</v>
      </c>
      <c r="D15" s="42">
        <v>12</v>
      </c>
      <c r="E15" s="42" t="s">
        <v>54</v>
      </c>
    </row>
    <row r="16" spans="1:5" x14ac:dyDescent="0.25">
      <c r="A16" s="43" t="s">
        <v>23</v>
      </c>
      <c r="B16" s="43" t="s">
        <v>82</v>
      </c>
      <c r="C16" s="43" t="s">
        <v>43</v>
      </c>
      <c r="D16" s="42">
        <v>12</v>
      </c>
      <c r="E16" s="42" t="s">
        <v>54</v>
      </c>
    </row>
    <row r="17" spans="1:5" x14ac:dyDescent="0.25">
      <c r="A17" s="43" t="s">
        <v>23</v>
      </c>
      <c r="B17" s="43" t="s">
        <v>82</v>
      </c>
      <c r="C17" s="43" t="s">
        <v>44</v>
      </c>
      <c r="D17" s="42">
        <v>12</v>
      </c>
      <c r="E17" s="42" t="s">
        <v>54</v>
      </c>
    </row>
    <row r="18" spans="1:5" x14ac:dyDescent="0.25">
      <c r="A18" s="43" t="s">
        <v>23</v>
      </c>
      <c r="B18" s="43" t="s">
        <v>82</v>
      </c>
      <c r="C18" s="43" t="s">
        <v>45</v>
      </c>
      <c r="D18" s="42">
        <v>24</v>
      </c>
      <c r="E18" s="42" t="s">
        <v>54</v>
      </c>
    </row>
    <row r="19" spans="1:5" x14ac:dyDescent="0.25">
      <c r="A19" s="43" t="s">
        <v>23</v>
      </c>
      <c r="B19" s="43" t="s">
        <v>82</v>
      </c>
      <c r="C19" s="43" t="s">
        <v>46</v>
      </c>
      <c r="D19" s="42">
        <v>12</v>
      </c>
      <c r="E19" s="42" t="s">
        <v>54</v>
      </c>
    </row>
    <row r="20" spans="1:5" x14ac:dyDescent="0.25">
      <c r="A20" s="43" t="s">
        <v>23</v>
      </c>
      <c r="B20" s="43" t="s">
        <v>82</v>
      </c>
      <c r="C20" s="43" t="s">
        <v>47</v>
      </c>
      <c r="D20" s="42">
        <v>60</v>
      </c>
      <c r="E20" s="42" t="s">
        <v>54</v>
      </c>
    </row>
    <row r="21" spans="1:5" x14ac:dyDescent="0.25">
      <c r="A21" s="43" t="s">
        <v>23</v>
      </c>
      <c r="B21" s="43" t="s">
        <v>82</v>
      </c>
      <c r="C21" s="43" t="s">
        <v>48</v>
      </c>
      <c r="D21" s="42">
        <v>24</v>
      </c>
      <c r="E21" s="42" t="s">
        <v>54</v>
      </c>
    </row>
    <row r="22" spans="1:5" x14ac:dyDescent="0.25">
      <c r="A22" s="43" t="s">
        <v>23</v>
      </c>
      <c r="B22" s="43" t="s">
        <v>82</v>
      </c>
      <c r="C22" s="43" t="s">
        <v>49</v>
      </c>
      <c r="D22" s="42">
        <v>12</v>
      </c>
      <c r="E22" s="42" t="s">
        <v>54</v>
      </c>
    </row>
    <row r="23" spans="1:5" x14ac:dyDescent="0.25">
      <c r="A23" s="43" t="s">
        <v>23</v>
      </c>
      <c r="B23" s="43" t="s">
        <v>82</v>
      </c>
      <c r="C23" s="43" t="s">
        <v>50</v>
      </c>
      <c r="D23" s="42">
        <v>12</v>
      </c>
      <c r="E23" s="42" t="s">
        <v>54</v>
      </c>
    </row>
    <row r="24" spans="1:5" x14ac:dyDescent="0.25">
      <c r="A24" s="43" t="s">
        <v>23</v>
      </c>
      <c r="B24" s="43" t="s">
        <v>82</v>
      </c>
      <c r="C24" s="43" t="s">
        <v>51</v>
      </c>
      <c r="D24" s="42">
        <v>12</v>
      </c>
      <c r="E24" s="42" t="s">
        <v>54</v>
      </c>
    </row>
    <row r="25" spans="1:5" x14ac:dyDescent="0.25">
      <c r="A25" s="43" t="s">
        <v>23</v>
      </c>
      <c r="B25" s="43" t="s">
        <v>83</v>
      </c>
      <c r="C25" s="43" t="s">
        <v>55</v>
      </c>
      <c r="D25" s="42">
        <v>2</v>
      </c>
      <c r="E25" s="42" t="s">
        <v>53</v>
      </c>
    </row>
    <row r="26" spans="1:5" x14ac:dyDescent="0.25">
      <c r="A26" s="43" t="s">
        <v>23</v>
      </c>
      <c r="B26" s="43" t="s">
        <v>83</v>
      </c>
      <c r="C26" s="43" t="s">
        <v>56</v>
      </c>
      <c r="D26" s="42">
        <v>2</v>
      </c>
      <c r="E26" s="42" t="s">
        <v>53</v>
      </c>
    </row>
    <row r="27" spans="1:5" x14ac:dyDescent="0.25">
      <c r="A27" s="43" t="s">
        <v>23</v>
      </c>
      <c r="B27" s="43" t="s">
        <v>83</v>
      </c>
      <c r="C27" s="43" t="s">
        <v>57</v>
      </c>
      <c r="D27" s="42">
        <v>2</v>
      </c>
      <c r="E27" s="42" t="s">
        <v>53</v>
      </c>
    </row>
    <row r="28" spans="1:5" x14ac:dyDescent="0.25">
      <c r="A28" s="43" t="s">
        <v>23</v>
      </c>
      <c r="B28" s="43" t="s">
        <v>83</v>
      </c>
      <c r="C28" s="43" t="s">
        <v>58</v>
      </c>
      <c r="D28" s="42">
        <v>2</v>
      </c>
      <c r="E28" s="42" t="s">
        <v>53</v>
      </c>
    </row>
    <row r="29" spans="1:5" x14ac:dyDescent="0.25">
      <c r="A29" s="43" t="s">
        <v>23</v>
      </c>
      <c r="B29" s="43" t="s">
        <v>83</v>
      </c>
      <c r="C29" s="43" t="s">
        <v>59</v>
      </c>
      <c r="D29" s="42">
        <v>2</v>
      </c>
      <c r="E29" s="42" t="s">
        <v>53</v>
      </c>
    </row>
    <row r="30" spans="1:5" x14ac:dyDescent="0.25">
      <c r="A30" s="43" t="s">
        <v>23</v>
      </c>
      <c r="B30" s="43" t="s">
        <v>83</v>
      </c>
      <c r="C30" s="43" t="s">
        <v>60</v>
      </c>
      <c r="D30" s="42">
        <v>2</v>
      </c>
      <c r="E30" s="42" t="s">
        <v>53</v>
      </c>
    </row>
    <row r="31" spans="1:5" x14ac:dyDescent="0.25">
      <c r="A31" s="43" t="s">
        <v>23</v>
      </c>
      <c r="B31" s="43" t="s">
        <v>83</v>
      </c>
      <c r="C31" s="43" t="s">
        <v>61</v>
      </c>
      <c r="D31" s="42">
        <v>2</v>
      </c>
      <c r="E31" s="42" t="s">
        <v>53</v>
      </c>
    </row>
    <row r="32" spans="1:5" x14ac:dyDescent="0.25">
      <c r="A32" s="43" t="s">
        <v>23</v>
      </c>
      <c r="B32" s="43" t="s">
        <v>83</v>
      </c>
      <c r="C32" s="43" t="s">
        <v>62</v>
      </c>
      <c r="D32" s="42">
        <v>2</v>
      </c>
      <c r="E32" s="42" t="s">
        <v>53</v>
      </c>
    </row>
    <row r="33" spans="1:5" x14ac:dyDescent="0.25">
      <c r="A33" s="43" t="s">
        <v>23</v>
      </c>
      <c r="B33" s="43" t="s">
        <v>83</v>
      </c>
      <c r="C33" s="43" t="s">
        <v>63</v>
      </c>
      <c r="D33" s="42">
        <v>2</v>
      </c>
      <c r="E33" s="42" t="s">
        <v>53</v>
      </c>
    </row>
    <row r="34" spans="1:5" x14ac:dyDescent="0.25">
      <c r="A34" s="43" t="s">
        <v>23</v>
      </c>
      <c r="B34" s="43" t="s">
        <v>83</v>
      </c>
      <c r="C34" s="43" t="s">
        <v>64</v>
      </c>
      <c r="D34" s="42">
        <v>2</v>
      </c>
      <c r="E34" s="42" t="s">
        <v>53</v>
      </c>
    </row>
    <row r="35" spans="1:5" x14ac:dyDescent="0.25">
      <c r="A35" s="43" t="s">
        <v>23</v>
      </c>
      <c r="B35" s="43" t="s">
        <v>83</v>
      </c>
      <c r="C35" s="43" t="s">
        <v>65</v>
      </c>
      <c r="D35" s="42">
        <v>2</v>
      </c>
      <c r="E35" s="42" t="s">
        <v>53</v>
      </c>
    </row>
    <row r="36" spans="1:5" x14ac:dyDescent="0.25">
      <c r="A36" s="43" t="s">
        <v>23</v>
      </c>
      <c r="B36" s="43" t="s">
        <v>83</v>
      </c>
      <c r="C36" s="43" t="s">
        <v>66</v>
      </c>
      <c r="D36" s="42">
        <v>2</v>
      </c>
      <c r="E36" s="42" t="s">
        <v>53</v>
      </c>
    </row>
    <row r="37" spans="1:5" x14ac:dyDescent="0.25">
      <c r="A37" s="43" t="s">
        <v>23</v>
      </c>
      <c r="B37" s="43" t="s">
        <v>83</v>
      </c>
      <c r="C37" s="43" t="s">
        <v>67</v>
      </c>
      <c r="D37" s="42">
        <v>2</v>
      </c>
      <c r="E37" s="42" t="s">
        <v>53</v>
      </c>
    </row>
    <row r="38" spans="1:5" x14ac:dyDescent="0.25">
      <c r="A38" s="43" t="s">
        <v>23</v>
      </c>
      <c r="B38" s="43" t="s">
        <v>83</v>
      </c>
      <c r="C38" s="43" t="s">
        <v>68</v>
      </c>
      <c r="D38" s="42">
        <v>2</v>
      </c>
      <c r="E38" s="42" t="s">
        <v>53</v>
      </c>
    </row>
    <row r="39" spans="1:5" x14ac:dyDescent="0.25">
      <c r="A39" s="43" t="s">
        <v>23</v>
      </c>
      <c r="B39" s="43" t="s">
        <v>83</v>
      </c>
      <c r="C39" s="43" t="s">
        <v>69</v>
      </c>
      <c r="D39" s="42">
        <v>2</v>
      </c>
      <c r="E39" s="42" t="s">
        <v>53</v>
      </c>
    </row>
    <row r="40" spans="1:5" x14ac:dyDescent="0.25">
      <c r="A40" s="43" t="s">
        <v>23</v>
      </c>
      <c r="B40" s="43" t="s">
        <v>83</v>
      </c>
      <c r="C40" s="43" t="s">
        <v>70</v>
      </c>
      <c r="D40" s="42">
        <v>2</v>
      </c>
      <c r="E40" s="42" t="s">
        <v>53</v>
      </c>
    </row>
    <row r="41" spans="1:5" x14ac:dyDescent="0.25">
      <c r="A41" s="43" t="s">
        <v>23</v>
      </c>
      <c r="B41" s="43" t="s">
        <v>84</v>
      </c>
      <c r="C41" s="43" t="s">
        <v>71</v>
      </c>
      <c r="D41" s="42">
        <v>4</v>
      </c>
      <c r="E41" s="42" t="s">
        <v>53</v>
      </c>
    </row>
    <row r="42" spans="1:5" x14ac:dyDescent="0.25">
      <c r="A42" s="43" t="s">
        <v>23</v>
      </c>
      <c r="B42" s="43" t="s">
        <v>84</v>
      </c>
      <c r="C42" s="43" t="s">
        <v>72</v>
      </c>
      <c r="D42" s="42">
        <v>4</v>
      </c>
      <c r="E42" s="42" t="s">
        <v>53</v>
      </c>
    </row>
    <row r="43" spans="1:5" x14ac:dyDescent="0.25">
      <c r="A43" s="43" t="s">
        <v>23</v>
      </c>
      <c r="B43" s="43" t="s">
        <v>84</v>
      </c>
      <c r="C43" s="43" t="s">
        <v>73</v>
      </c>
      <c r="D43" s="42">
        <v>4</v>
      </c>
      <c r="E43" s="42" t="s">
        <v>53</v>
      </c>
    </row>
    <row r="44" spans="1:5" x14ac:dyDescent="0.25">
      <c r="A44" s="43" t="s">
        <v>23</v>
      </c>
      <c r="B44" s="43" t="s">
        <v>84</v>
      </c>
      <c r="C44" s="43" t="s">
        <v>74</v>
      </c>
      <c r="D44" s="42">
        <v>8</v>
      </c>
      <c r="E44" s="42" t="s">
        <v>53</v>
      </c>
    </row>
    <row r="45" spans="1:5" x14ac:dyDescent="0.25">
      <c r="A45" s="43" t="s">
        <v>23</v>
      </c>
      <c r="B45" s="43" t="s">
        <v>84</v>
      </c>
      <c r="C45" s="43" t="s">
        <v>75</v>
      </c>
      <c r="D45" s="42">
        <v>4</v>
      </c>
      <c r="E45" s="42" t="s">
        <v>53</v>
      </c>
    </row>
    <row r="46" spans="1:5" x14ac:dyDescent="0.25">
      <c r="A46" s="43" t="s">
        <v>23</v>
      </c>
      <c r="B46" s="43" t="s">
        <v>84</v>
      </c>
      <c r="C46" s="43" t="s">
        <v>76</v>
      </c>
      <c r="D46" s="42">
        <v>8</v>
      </c>
      <c r="E46" s="42" t="s">
        <v>53</v>
      </c>
    </row>
    <row r="47" spans="1:5" x14ac:dyDescent="0.25">
      <c r="A47" s="43" t="s">
        <v>23</v>
      </c>
      <c r="B47" s="43" t="s">
        <v>84</v>
      </c>
      <c r="C47" s="43" t="s">
        <v>77</v>
      </c>
      <c r="D47" s="42">
        <v>4</v>
      </c>
      <c r="E47" s="42" t="s">
        <v>53</v>
      </c>
    </row>
    <row r="48" spans="1:5" x14ac:dyDescent="0.25">
      <c r="A48" s="43" t="s">
        <v>23</v>
      </c>
      <c r="B48" s="43" t="s">
        <v>84</v>
      </c>
      <c r="C48" s="43" t="s">
        <v>78</v>
      </c>
      <c r="D48" s="42">
        <v>4</v>
      </c>
      <c r="E48" s="42" t="s">
        <v>53</v>
      </c>
    </row>
    <row r="49" spans="1:5" x14ac:dyDescent="0.25">
      <c r="A49" s="43" t="s">
        <v>23</v>
      </c>
      <c r="B49" s="43" t="s">
        <v>84</v>
      </c>
      <c r="C49" s="43" t="s">
        <v>79</v>
      </c>
      <c r="D49" s="42">
        <v>2</v>
      </c>
      <c r="E49" s="42" t="s">
        <v>53</v>
      </c>
    </row>
    <row r="50" spans="1:5" x14ac:dyDescent="0.25">
      <c r="A50" s="43" t="s">
        <v>23</v>
      </c>
      <c r="B50" s="43" t="s">
        <v>84</v>
      </c>
      <c r="C50" s="43" t="s">
        <v>80</v>
      </c>
      <c r="D50" s="42">
        <v>4</v>
      </c>
      <c r="E50" s="42" t="s">
        <v>53</v>
      </c>
    </row>
    <row r="51" spans="1:5" x14ac:dyDescent="0.25">
      <c r="A51" s="43" t="s">
        <v>23</v>
      </c>
      <c r="B51" s="43" t="s">
        <v>84</v>
      </c>
      <c r="C51" s="43" t="s">
        <v>81</v>
      </c>
      <c r="D51" s="42">
        <v>4</v>
      </c>
      <c r="E51" s="42" t="s">
        <v>53</v>
      </c>
    </row>
    <row r="52" spans="1:5" x14ac:dyDescent="0.25">
      <c r="A52" s="43" t="s">
        <v>23</v>
      </c>
      <c r="B52" s="43" t="s">
        <v>85</v>
      </c>
      <c r="C52" s="43" t="s">
        <v>88</v>
      </c>
      <c r="D52" s="42">
        <v>12</v>
      </c>
      <c r="E52" s="42" t="s">
        <v>53</v>
      </c>
    </row>
    <row r="53" spans="1:5" x14ac:dyDescent="0.25">
      <c r="A53" s="43" t="s">
        <v>23</v>
      </c>
      <c r="B53" s="43" t="s">
        <v>85</v>
      </c>
      <c r="C53" s="43" t="s">
        <v>86</v>
      </c>
      <c r="D53" s="42">
        <v>4</v>
      </c>
      <c r="E53" s="42" t="s">
        <v>53</v>
      </c>
    </row>
    <row r="54" spans="1:5" x14ac:dyDescent="0.25">
      <c r="A54" s="43" t="s">
        <v>23</v>
      </c>
      <c r="B54" s="43" t="s">
        <v>85</v>
      </c>
      <c r="C54" s="43" t="s">
        <v>87</v>
      </c>
      <c r="D54" s="42">
        <v>4</v>
      </c>
      <c r="E54" s="42" t="s">
        <v>53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E0C8-F78C-47B3-A41E-EE7635EE41CB}">
  <dimension ref="A1:D57"/>
  <sheetViews>
    <sheetView zoomScale="85" zoomScaleNormal="85" workbookViewId="0">
      <selection activeCell="C11" sqref="C11"/>
    </sheetView>
  </sheetViews>
  <sheetFormatPr defaultColWidth="11.5546875" defaultRowHeight="13.8" x14ac:dyDescent="0.3"/>
  <cols>
    <col min="1" max="1" width="45.109375" style="50" bestFit="1" customWidth="1"/>
    <col min="2" max="2" width="25.21875" style="50" customWidth="1"/>
    <col min="3" max="3" width="34.77734375" style="50" customWidth="1"/>
    <col min="4" max="4" width="77.88671875" style="50" bestFit="1" customWidth="1"/>
    <col min="5" max="16384" width="11.5546875" style="50"/>
  </cols>
  <sheetData>
    <row r="1" spans="1:4" x14ac:dyDescent="0.3">
      <c r="A1" s="49" t="s">
        <v>535</v>
      </c>
    </row>
    <row r="3" spans="1:4" x14ac:dyDescent="0.3">
      <c r="A3" s="4" t="s">
        <v>89</v>
      </c>
      <c r="B3" s="4" t="s">
        <v>9</v>
      </c>
      <c r="C3" s="4" t="s">
        <v>10</v>
      </c>
      <c r="D3" s="4" t="s">
        <v>11</v>
      </c>
    </row>
    <row r="4" spans="1:4" x14ac:dyDescent="0.3">
      <c r="A4" s="32" t="s">
        <v>90</v>
      </c>
      <c r="B4" s="32" t="s">
        <v>12</v>
      </c>
      <c r="C4" s="32" t="s">
        <v>96</v>
      </c>
      <c r="D4" s="51"/>
    </row>
    <row r="5" spans="1:4" ht="27.6" x14ac:dyDescent="0.3">
      <c r="A5" s="32" t="s">
        <v>91</v>
      </c>
      <c r="B5" s="32" t="s">
        <v>12</v>
      </c>
      <c r="C5" s="32" t="s">
        <v>97</v>
      </c>
      <c r="D5" s="52" t="s">
        <v>540</v>
      </c>
    </row>
    <row r="6" spans="1:4" x14ac:dyDescent="0.3">
      <c r="A6" s="32" t="s">
        <v>92</v>
      </c>
      <c r="B6" s="32" t="s">
        <v>12</v>
      </c>
      <c r="C6" s="32" t="s">
        <v>98</v>
      </c>
      <c r="D6" s="52" t="s">
        <v>541</v>
      </c>
    </row>
    <row r="7" spans="1:4" x14ac:dyDescent="0.3">
      <c r="A7" s="32" t="s">
        <v>93</v>
      </c>
      <c r="B7" s="32" t="s">
        <v>12</v>
      </c>
      <c r="C7" s="32" t="s">
        <v>99</v>
      </c>
      <c r="D7" s="52" t="s">
        <v>542</v>
      </c>
    </row>
    <row r="8" spans="1:4" ht="27.6" x14ac:dyDescent="0.3">
      <c r="A8" s="32" t="s">
        <v>94</v>
      </c>
      <c r="B8" s="32" t="s">
        <v>12</v>
      </c>
      <c r="C8" s="32" t="s">
        <v>100</v>
      </c>
      <c r="D8" s="52" t="s">
        <v>543</v>
      </c>
    </row>
    <row r="9" spans="1:4" ht="27.6" x14ac:dyDescent="0.3">
      <c r="A9" s="32" t="s">
        <v>95</v>
      </c>
      <c r="B9" s="32" t="s">
        <v>12</v>
      </c>
      <c r="C9" s="32" t="s">
        <v>101</v>
      </c>
      <c r="D9" s="52" t="s">
        <v>544</v>
      </c>
    </row>
    <row r="10" spans="1:4" x14ac:dyDescent="0.3">
      <c r="A10" s="32" t="s">
        <v>502</v>
      </c>
      <c r="B10" s="34" t="s">
        <v>504</v>
      </c>
      <c r="C10" s="53"/>
      <c r="D10" s="26"/>
    </row>
    <row r="11" spans="1:4" x14ac:dyDescent="0.3">
      <c r="A11" s="32" t="s">
        <v>503</v>
      </c>
      <c r="B11" s="32" t="s">
        <v>505</v>
      </c>
      <c r="C11" s="53"/>
      <c r="D11" s="26"/>
    </row>
    <row r="12" spans="1:4" x14ac:dyDescent="0.3">
      <c r="A12" s="32" t="s">
        <v>13</v>
      </c>
      <c r="B12" s="32" t="s">
        <v>506</v>
      </c>
      <c r="C12" s="53" t="s">
        <v>509</v>
      </c>
      <c r="D12" s="32"/>
    </row>
    <row r="13" spans="1:4" x14ac:dyDescent="0.3">
      <c r="A13" s="32" t="s">
        <v>13</v>
      </c>
      <c r="B13" s="32" t="s">
        <v>507</v>
      </c>
      <c r="C13" s="53" t="s">
        <v>510</v>
      </c>
      <c r="D13" s="32"/>
    </row>
    <row r="14" spans="1:4" x14ac:dyDescent="0.3">
      <c r="A14" s="32" t="s">
        <v>13</v>
      </c>
      <c r="B14" s="32" t="s">
        <v>508</v>
      </c>
      <c r="C14" s="53" t="s">
        <v>511</v>
      </c>
      <c r="D14" s="32"/>
    </row>
    <row r="15" spans="1:4" x14ac:dyDescent="0.3">
      <c r="A15" s="32" t="s">
        <v>13</v>
      </c>
      <c r="B15" s="32" t="s">
        <v>508</v>
      </c>
      <c r="C15" s="53" t="s">
        <v>512</v>
      </c>
      <c r="D15" s="32"/>
    </row>
    <row r="16" spans="1:4" x14ac:dyDescent="0.3">
      <c r="A16" s="32" t="s">
        <v>13</v>
      </c>
      <c r="B16" s="32" t="s">
        <v>508</v>
      </c>
      <c r="C16" s="53" t="s">
        <v>513</v>
      </c>
      <c r="D16" s="32"/>
    </row>
    <row r="17" spans="1:4" x14ac:dyDescent="0.3">
      <c r="A17" s="32" t="s">
        <v>13</v>
      </c>
      <c r="B17" s="32" t="s">
        <v>508</v>
      </c>
      <c r="C17" s="53" t="s">
        <v>514</v>
      </c>
      <c r="D17" s="32"/>
    </row>
    <row r="18" spans="1:4" x14ac:dyDescent="0.3">
      <c r="A18" s="32" t="s">
        <v>13</v>
      </c>
      <c r="B18" s="32" t="s">
        <v>508</v>
      </c>
      <c r="C18" s="53" t="s">
        <v>515</v>
      </c>
      <c r="D18" s="32"/>
    </row>
    <row r="19" spans="1:4" x14ac:dyDescent="0.3">
      <c r="A19" s="32" t="s">
        <v>13</v>
      </c>
      <c r="B19" s="32" t="s">
        <v>508</v>
      </c>
      <c r="C19" s="53" t="s">
        <v>516</v>
      </c>
      <c r="D19" s="32"/>
    </row>
    <row r="20" spans="1:4" x14ac:dyDescent="0.3">
      <c r="A20" s="32" t="s">
        <v>13</v>
      </c>
      <c r="B20" s="32" t="s">
        <v>508</v>
      </c>
      <c r="C20" s="26" t="s">
        <v>517</v>
      </c>
      <c r="D20" s="32"/>
    </row>
    <row r="21" spans="1:4" x14ac:dyDescent="0.3">
      <c r="A21" s="32" t="s">
        <v>13</v>
      </c>
      <c r="B21" s="32" t="s">
        <v>508</v>
      </c>
      <c r="C21" s="26" t="s">
        <v>518</v>
      </c>
      <c r="D21" s="32"/>
    </row>
    <row r="22" spans="1:4" x14ac:dyDescent="0.3">
      <c r="A22" s="32" t="s">
        <v>13</v>
      </c>
      <c r="B22" s="32" t="s">
        <v>506</v>
      </c>
      <c r="C22" s="26" t="s">
        <v>519</v>
      </c>
      <c r="D22" s="32"/>
    </row>
    <row r="23" spans="1:4" x14ac:dyDescent="0.3">
      <c r="A23" s="32" t="s">
        <v>13</v>
      </c>
      <c r="B23" s="32" t="s">
        <v>506</v>
      </c>
      <c r="C23" s="26" t="s">
        <v>520</v>
      </c>
      <c r="D23" s="32"/>
    </row>
    <row r="24" spans="1:4" x14ac:dyDescent="0.3">
      <c r="A24" s="32" t="s">
        <v>13</v>
      </c>
      <c r="B24" s="32" t="s">
        <v>506</v>
      </c>
      <c r="C24" s="26" t="s">
        <v>521</v>
      </c>
      <c r="D24" s="32"/>
    </row>
    <row r="25" spans="1:4" x14ac:dyDescent="0.3">
      <c r="A25" s="32" t="s">
        <v>13</v>
      </c>
      <c r="B25" s="32" t="s">
        <v>506</v>
      </c>
      <c r="C25" s="26" t="s">
        <v>522</v>
      </c>
      <c r="D25" s="32"/>
    </row>
    <row r="26" spans="1:4" x14ac:dyDescent="0.3">
      <c r="A26" s="32" t="s">
        <v>13</v>
      </c>
      <c r="B26" s="32" t="s">
        <v>506</v>
      </c>
      <c r="C26" s="26" t="s">
        <v>523</v>
      </c>
      <c r="D26" s="32"/>
    </row>
    <row r="27" spans="1:4" x14ac:dyDescent="0.3">
      <c r="A27" s="32" t="s">
        <v>13</v>
      </c>
      <c r="B27" s="32" t="s">
        <v>508</v>
      </c>
      <c r="C27" s="54" t="s">
        <v>524</v>
      </c>
      <c r="D27" s="32"/>
    </row>
    <row r="28" spans="1:4" ht="41.4" x14ac:dyDescent="0.3">
      <c r="A28" s="32" t="s">
        <v>13</v>
      </c>
      <c r="B28" s="32" t="s">
        <v>508</v>
      </c>
      <c r="C28" s="54" t="s">
        <v>525</v>
      </c>
      <c r="D28" s="32"/>
    </row>
    <row r="29" spans="1:4" ht="27.6" x14ac:dyDescent="0.3">
      <c r="A29" s="32" t="s">
        <v>13</v>
      </c>
      <c r="B29" s="32" t="s">
        <v>507</v>
      </c>
      <c r="C29" s="54" t="s">
        <v>526</v>
      </c>
      <c r="D29" s="32"/>
    </row>
    <row r="30" spans="1:4" ht="27.6" x14ac:dyDescent="0.3">
      <c r="A30" s="32" t="s">
        <v>13</v>
      </c>
      <c r="B30" s="32" t="s">
        <v>508</v>
      </c>
      <c r="C30" s="54" t="s">
        <v>527</v>
      </c>
      <c r="D30" s="32"/>
    </row>
    <row r="31" spans="1:4" x14ac:dyDescent="0.3">
      <c r="A31" s="32" t="s">
        <v>133</v>
      </c>
      <c r="B31" s="32" t="s">
        <v>507</v>
      </c>
      <c r="C31" s="26" t="s">
        <v>123</v>
      </c>
      <c r="D31" s="32"/>
    </row>
    <row r="32" spans="1:4" x14ac:dyDescent="0.3">
      <c r="A32" s="32" t="s">
        <v>133</v>
      </c>
      <c r="B32" s="32" t="s">
        <v>529</v>
      </c>
      <c r="C32" s="26" t="s">
        <v>123</v>
      </c>
      <c r="D32" s="32"/>
    </row>
    <row r="33" spans="1:4" x14ac:dyDescent="0.3">
      <c r="A33" s="32" t="s">
        <v>134</v>
      </c>
      <c r="B33" s="32" t="s">
        <v>507</v>
      </c>
      <c r="C33" s="26" t="s">
        <v>123</v>
      </c>
      <c r="D33" s="32"/>
    </row>
    <row r="34" spans="1:4" x14ac:dyDescent="0.3">
      <c r="A34" s="32" t="s">
        <v>134</v>
      </c>
      <c r="B34" s="32" t="s">
        <v>529</v>
      </c>
      <c r="C34" s="26" t="s">
        <v>123</v>
      </c>
      <c r="D34" s="32"/>
    </row>
    <row r="35" spans="1:4" x14ac:dyDescent="0.3">
      <c r="A35" s="32" t="s">
        <v>135</v>
      </c>
      <c r="B35" s="32" t="s">
        <v>507</v>
      </c>
      <c r="C35" s="26" t="s">
        <v>123</v>
      </c>
      <c r="D35" s="32"/>
    </row>
    <row r="36" spans="1:4" x14ac:dyDescent="0.3">
      <c r="A36" s="32" t="s">
        <v>135</v>
      </c>
      <c r="B36" s="32" t="s">
        <v>529</v>
      </c>
      <c r="C36" s="26" t="s">
        <v>123</v>
      </c>
      <c r="D36" s="32"/>
    </row>
    <row r="37" spans="1:4" x14ac:dyDescent="0.3">
      <c r="A37" s="32" t="s">
        <v>136</v>
      </c>
      <c r="B37" s="32" t="s">
        <v>529</v>
      </c>
      <c r="C37" s="26" t="s">
        <v>123</v>
      </c>
      <c r="D37" s="32" t="s">
        <v>501</v>
      </c>
    </row>
    <row r="38" spans="1:4" x14ac:dyDescent="0.3">
      <c r="A38" s="32" t="s">
        <v>137</v>
      </c>
      <c r="B38" s="32" t="s">
        <v>529</v>
      </c>
      <c r="C38" s="26" t="s">
        <v>123</v>
      </c>
      <c r="D38" s="32" t="s">
        <v>501</v>
      </c>
    </row>
    <row r="39" spans="1:4" x14ac:dyDescent="0.3">
      <c r="A39" s="32" t="s">
        <v>138</v>
      </c>
      <c r="B39" s="32" t="s">
        <v>529</v>
      </c>
      <c r="C39" s="26" t="s">
        <v>123</v>
      </c>
      <c r="D39" s="32" t="s">
        <v>501</v>
      </c>
    </row>
    <row r="40" spans="1:4" x14ac:dyDescent="0.3">
      <c r="A40" s="32" t="s">
        <v>139</v>
      </c>
      <c r="B40" s="32" t="s">
        <v>529</v>
      </c>
      <c r="C40" s="26" t="s">
        <v>123</v>
      </c>
      <c r="D40" s="32" t="s">
        <v>501</v>
      </c>
    </row>
    <row r="41" spans="1:4" x14ac:dyDescent="0.3">
      <c r="A41" s="32" t="s">
        <v>140</v>
      </c>
      <c r="B41" s="32" t="s">
        <v>507</v>
      </c>
      <c r="C41" s="26" t="s">
        <v>123</v>
      </c>
      <c r="D41" s="32"/>
    </row>
    <row r="42" spans="1:4" x14ac:dyDescent="0.3">
      <c r="A42" s="32" t="s">
        <v>140</v>
      </c>
      <c r="B42" s="32" t="s">
        <v>529</v>
      </c>
      <c r="C42" s="26" t="s">
        <v>123</v>
      </c>
      <c r="D42" s="32"/>
    </row>
    <row r="43" spans="1:4" x14ac:dyDescent="0.3">
      <c r="A43" s="32" t="s">
        <v>128</v>
      </c>
      <c r="B43" s="32" t="s">
        <v>529</v>
      </c>
      <c r="C43" s="26" t="s">
        <v>123</v>
      </c>
      <c r="D43" s="32" t="s">
        <v>501</v>
      </c>
    </row>
    <row r="44" spans="1:4" x14ac:dyDescent="0.3">
      <c r="A44" s="32" t="s">
        <v>129</v>
      </c>
      <c r="B44" s="32" t="s">
        <v>529</v>
      </c>
      <c r="C44" s="26" t="s">
        <v>123</v>
      </c>
      <c r="D44" s="32" t="s">
        <v>501</v>
      </c>
    </row>
    <row r="45" spans="1:4" x14ac:dyDescent="0.3">
      <c r="A45" s="32" t="s">
        <v>130</v>
      </c>
      <c r="B45" s="32" t="s">
        <v>529</v>
      </c>
      <c r="C45" s="26" t="s">
        <v>123</v>
      </c>
      <c r="D45" s="32" t="s">
        <v>501</v>
      </c>
    </row>
    <row r="46" spans="1:4" x14ac:dyDescent="0.3">
      <c r="A46" s="32" t="s">
        <v>141</v>
      </c>
      <c r="B46" s="32" t="s">
        <v>529</v>
      </c>
      <c r="C46" s="26" t="s">
        <v>123</v>
      </c>
      <c r="D46" s="32" t="s">
        <v>501</v>
      </c>
    </row>
    <row r="47" spans="1:4" x14ac:dyDescent="0.3">
      <c r="A47" s="32" t="s">
        <v>142</v>
      </c>
      <c r="B47" s="32" t="s">
        <v>529</v>
      </c>
      <c r="C47" s="26" t="s">
        <v>123</v>
      </c>
      <c r="D47" s="32" t="s">
        <v>501</v>
      </c>
    </row>
    <row r="48" spans="1:4" x14ac:dyDescent="0.3">
      <c r="A48" s="32" t="s">
        <v>143</v>
      </c>
      <c r="B48" s="32" t="s">
        <v>507</v>
      </c>
      <c r="C48" s="26" t="s">
        <v>123</v>
      </c>
      <c r="D48" s="32"/>
    </row>
    <row r="49" spans="1:4" x14ac:dyDescent="0.3">
      <c r="A49" s="32" t="s">
        <v>143</v>
      </c>
      <c r="B49" s="32" t="s">
        <v>529</v>
      </c>
      <c r="C49" s="26" t="s">
        <v>123</v>
      </c>
      <c r="D49" s="32"/>
    </row>
    <row r="50" spans="1:4" x14ac:dyDescent="0.3">
      <c r="A50" s="32" t="s">
        <v>144</v>
      </c>
      <c r="B50" s="32" t="s">
        <v>507</v>
      </c>
      <c r="C50" s="26" t="s">
        <v>123</v>
      </c>
      <c r="D50" s="32"/>
    </row>
    <row r="51" spans="1:4" x14ac:dyDescent="0.3">
      <c r="A51" s="32" t="s">
        <v>144</v>
      </c>
      <c r="B51" s="32" t="s">
        <v>529</v>
      </c>
      <c r="C51" s="26" t="s">
        <v>123</v>
      </c>
      <c r="D51" s="32"/>
    </row>
    <row r="52" spans="1:4" x14ac:dyDescent="0.3">
      <c r="A52" s="32" t="s">
        <v>145</v>
      </c>
      <c r="B52" s="32" t="s">
        <v>528</v>
      </c>
      <c r="C52" s="26" t="s">
        <v>123</v>
      </c>
      <c r="D52" s="32"/>
    </row>
    <row r="53" spans="1:4" x14ac:dyDescent="0.3">
      <c r="A53" s="32" t="s">
        <v>145</v>
      </c>
      <c r="B53" s="32" t="s">
        <v>529</v>
      </c>
      <c r="C53" s="26" t="s">
        <v>123</v>
      </c>
      <c r="D53" s="32"/>
    </row>
    <row r="54" spans="1:4" x14ac:dyDescent="0.3">
      <c r="A54" s="32" t="s">
        <v>146</v>
      </c>
      <c r="B54" s="32" t="s">
        <v>528</v>
      </c>
      <c r="C54" s="26" t="s">
        <v>123</v>
      </c>
      <c r="D54" s="32"/>
    </row>
    <row r="55" spans="1:4" x14ac:dyDescent="0.3">
      <c r="A55" s="32" t="s">
        <v>146</v>
      </c>
      <c r="B55" s="32" t="s">
        <v>529</v>
      </c>
      <c r="C55" s="26" t="s">
        <v>123</v>
      </c>
      <c r="D55" s="32"/>
    </row>
    <row r="56" spans="1:4" x14ac:dyDescent="0.3">
      <c r="A56" s="32" t="s">
        <v>147</v>
      </c>
      <c r="B56" s="32" t="s">
        <v>528</v>
      </c>
      <c r="C56" s="26" t="s">
        <v>123</v>
      </c>
      <c r="D56" s="32"/>
    </row>
    <row r="57" spans="1:4" x14ac:dyDescent="0.3">
      <c r="A57" s="32" t="s">
        <v>147</v>
      </c>
      <c r="B57" s="32" t="s">
        <v>529</v>
      </c>
      <c r="C57" s="26" t="s">
        <v>123</v>
      </c>
      <c r="D57" s="32"/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5378-7980-49C6-B8BC-EADD10C1B76B}">
  <dimension ref="A1:E7"/>
  <sheetViews>
    <sheetView workbookViewId="0">
      <selection activeCell="A2" sqref="A2"/>
    </sheetView>
  </sheetViews>
  <sheetFormatPr defaultColWidth="27.44140625" defaultRowHeight="13.8" x14ac:dyDescent="0.25"/>
  <cols>
    <col min="1" max="1" width="29.44140625" style="3" bestFit="1" customWidth="1"/>
    <col min="2" max="2" width="32.21875" style="3" bestFit="1" customWidth="1"/>
    <col min="3" max="3" width="22.44140625" style="3" bestFit="1" customWidth="1"/>
    <col min="4" max="4" width="6.21875" style="3" bestFit="1" customWidth="1"/>
    <col min="5" max="5" width="7.77734375" style="3" bestFit="1" customWidth="1"/>
    <col min="6" max="16384" width="27.44140625" style="3"/>
  </cols>
  <sheetData>
    <row r="1" spans="1:5" x14ac:dyDescent="0.25">
      <c r="A1" s="9" t="s">
        <v>536</v>
      </c>
    </row>
    <row r="3" spans="1:5" x14ac:dyDescent="0.25">
      <c r="A3" s="4" t="s">
        <v>7</v>
      </c>
      <c r="B3" s="4" t="s">
        <v>14</v>
      </c>
      <c r="C3" s="4" t="s">
        <v>2</v>
      </c>
      <c r="D3" s="4" t="s">
        <v>3</v>
      </c>
      <c r="E3" s="4" t="s">
        <v>15</v>
      </c>
    </row>
    <row r="4" spans="1:5" x14ac:dyDescent="0.25">
      <c r="A4" s="5" t="s">
        <v>23</v>
      </c>
      <c r="B4" s="5" t="s">
        <v>490</v>
      </c>
      <c r="C4" s="13" t="s">
        <v>494</v>
      </c>
      <c r="D4" s="13" t="s">
        <v>493</v>
      </c>
      <c r="E4" s="6">
        <v>4</v>
      </c>
    </row>
    <row r="5" spans="1:5" x14ac:dyDescent="0.25">
      <c r="A5" s="5" t="s">
        <v>23</v>
      </c>
      <c r="B5" s="5" t="s">
        <v>491</v>
      </c>
      <c r="C5" s="13" t="s">
        <v>493</v>
      </c>
      <c r="D5" s="13" t="s">
        <v>493</v>
      </c>
      <c r="E5" s="6">
        <v>8</v>
      </c>
    </row>
    <row r="6" spans="1:5" x14ac:dyDescent="0.25">
      <c r="A6" s="5" t="s">
        <v>23</v>
      </c>
      <c r="B6" s="5" t="s">
        <v>492</v>
      </c>
      <c r="C6" s="13" t="s">
        <v>493</v>
      </c>
      <c r="D6" s="13" t="s">
        <v>493</v>
      </c>
      <c r="E6" s="6">
        <v>8</v>
      </c>
    </row>
    <row r="7" spans="1:5" x14ac:dyDescent="0.25">
      <c r="E7" s="4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3005-303C-4B11-B805-9470D73993A6}">
  <dimension ref="A1:C14"/>
  <sheetViews>
    <sheetView workbookViewId="0">
      <selection activeCell="A2" sqref="A2"/>
    </sheetView>
  </sheetViews>
  <sheetFormatPr defaultColWidth="11.5546875" defaultRowHeight="13.8" x14ac:dyDescent="0.25"/>
  <cols>
    <col min="1" max="1" width="37.6640625" style="3" bestFit="1" customWidth="1"/>
    <col min="2" max="2" width="37" style="3" bestFit="1" customWidth="1"/>
    <col min="3" max="16384" width="11.5546875" style="3"/>
  </cols>
  <sheetData>
    <row r="1" spans="1:3" x14ac:dyDescent="0.25">
      <c r="A1" s="9" t="s">
        <v>537</v>
      </c>
    </row>
    <row r="3" spans="1:3" x14ac:dyDescent="0.25">
      <c r="A3" s="4" t="s">
        <v>7</v>
      </c>
      <c r="B3" s="4" t="s">
        <v>14</v>
      </c>
      <c r="C3" s="4" t="s">
        <v>15</v>
      </c>
    </row>
    <row r="4" spans="1:3" x14ac:dyDescent="0.25">
      <c r="A4" s="5" t="s">
        <v>16</v>
      </c>
      <c r="B4" s="5" t="s">
        <v>488</v>
      </c>
      <c r="C4" s="13">
        <v>1</v>
      </c>
    </row>
    <row r="5" spans="1:3" x14ac:dyDescent="0.25">
      <c r="A5" s="5" t="s">
        <v>17</v>
      </c>
      <c r="B5" s="5" t="s">
        <v>488</v>
      </c>
      <c r="C5" s="13">
        <v>1</v>
      </c>
    </row>
    <row r="6" spans="1:3" x14ac:dyDescent="0.25">
      <c r="A6" s="5" t="s">
        <v>18</v>
      </c>
      <c r="B6" s="5" t="s">
        <v>488</v>
      </c>
      <c r="C6" s="13">
        <v>1</v>
      </c>
    </row>
    <row r="7" spans="1:3" x14ac:dyDescent="0.25">
      <c r="A7" s="5" t="s">
        <v>23</v>
      </c>
      <c r="B7" s="5" t="s">
        <v>488</v>
      </c>
      <c r="C7" s="13">
        <v>1</v>
      </c>
    </row>
    <row r="8" spans="1:3" x14ac:dyDescent="0.25">
      <c r="A8" s="5" t="s">
        <v>23</v>
      </c>
      <c r="B8" s="5" t="s">
        <v>489</v>
      </c>
      <c r="C8" s="13">
        <v>4</v>
      </c>
    </row>
    <row r="9" spans="1:3" x14ac:dyDescent="0.25">
      <c r="A9" s="5" t="s">
        <v>29</v>
      </c>
      <c r="B9" s="5" t="s">
        <v>489</v>
      </c>
      <c r="C9" s="13">
        <v>2</v>
      </c>
    </row>
    <row r="10" spans="1:3" x14ac:dyDescent="0.25">
      <c r="A10" s="5" t="s">
        <v>30</v>
      </c>
      <c r="B10" s="5" t="s">
        <v>489</v>
      </c>
      <c r="C10" s="13">
        <v>1</v>
      </c>
    </row>
    <row r="11" spans="1:3" x14ac:dyDescent="0.25">
      <c r="A11" s="5" t="s">
        <v>31</v>
      </c>
      <c r="B11" s="5" t="s">
        <v>489</v>
      </c>
      <c r="C11" s="13">
        <v>2</v>
      </c>
    </row>
    <row r="12" spans="1:3" x14ac:dyDescent="0.25">
      <c r="A12" s="5" t="s">
        <v>33</v>
      </c>
      <c r="B12" s="5" t="s">
        <v>489</v>
      </c>
      <c r="C12" s="13">
        <v>2</v>
      </c>
    </row>
    <row r="13" spans="1:3" x14ac:dyDescent="0.25">
      <c r="A13" s="5" t="s">
        <v>34</v>
      </c>
      <c r="B13" s="5" t="s">
        <v>489</v>
      </c>
      <c r="C13" s="13">
        <v>2</v>
      </c>
    </row>
    <row r="14" spans="1:3" x14ac:dyDescent="0.25">
      <c r="A14" s="5" t="s">
        <v>35</v>
      </c>
      <c r="B14" s="5" t="s">
        <v>489</v>
      </c>
      <c r="C14" s="13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Equips EM</vt:lpstr>
      <vt:lpstr>Instrumentació</vt:lpstr>
      <vt:lpstr>Servidors</vt:lpstr>
      <vt:lpstr>Mobiliari</vt:lpstr>
      <vt:lpstr>Taller</vt:lpstr>
      <vt:lpstr>Subministraments</vt:lpstr>
      <vt:lpstr>PRL</vt:lpstr>
      <vt:lpstr>Contraincendis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 Salcedo, Alejandro</dc:creator>
  <cp:lastModifiedBy>Diaz Salcedo, Alejandro</cp:lastModifiedBy>
  <dcterms:created xsi:type="dcterms:W3CDTF">2025-11-13T08:49:04Z</dcterms:created>
  <dcterms:modified xsi:type="dcterms:W3CDTF">2026-03-04T12:58:53Z</dcterms:modified>
</cp:coreProperties>
</file>