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65013 - Subministrament de dispositius amb sistema de clips destinats per ocluir l´orelleta esquerra pel servei de cirurgia cardíaca de l’HUVH\PCAP i Annexos\"/>
    </mc:Choice>
  </mc:AlternateContent>
  <xr:revisionPtr revIDLastSave="0" documentId="13_ncr:1_{07BC6140-FF49-4A79-842C-97629EEFECED}" xr6:coauthVersionLast="47" xr6:coauthVersionMax="47" xr10:uidLastSave="{00000000-0000-0000-0000-000000000000}"/>
  <bookViews>
    <workbookView xWindow="-120" yWindow="-120" windowWidth="29040" windowHeight="15720" xr2:uid="{398A4BCA-3B8E-4528-B1DD-FF46E2661148}"/>
  </bookViews>
  <sheets>
    <sheet name="Ofertes" sheetId="1" r:id="rId1"/>
    <sheet name="Codi Agrupador" sheetId="2" r:id="rId2"/>
    <sheet name="Inicio" sheetId="3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  <c r="L14" i="1"/>
  <c r="M14" i="1"/>
  <c r="U14" i="1"/>
  <c r="L15" i="1"/>
  <c r="M15" i="1" s="1"/>
  <c r="U15" i="1"/>
</calcChain>
</file>

<file path=xl/sharedStrings.xml><?xml version="1.0" encoding="utf-8"?>
<sst xmlns="http://schemas.openxmlformats.org/spreadsheetml/2006/main" count="98" uniqueCount="57">
  <si>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</si>
  <si>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</si>
  <si>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</si>
  <si>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</si>
  <si>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</si>
  <si>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</si>
  <si>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</si>
  <si>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</si>
  <si>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</si>
  <si>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</si>
  <si>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</si>
  <si>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</si>
  <si>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</si>
  <si>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</si>
  <si>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</si>
  <si>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</si>
  <si>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</si>
  <si>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</si>
  <si>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</si>
  <si>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</si>
  <si>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</si>
  <si>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</si>
  <si>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</si>
  <si>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</si>
  <si>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</si>
  <si>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</si>
  <si>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</si>
  <si>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</si>
  <si>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</si>
  <si>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</si>
  <si>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</si>
  <si>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</si>
  <si>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</si>
  <si>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</si>
  <si>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</si>
  <si>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</si>
  <si>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</si>
  <si>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</si>
  <si>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</si>
  <si>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</si>
  <si>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</si>
  <si>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</si>
  <si>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</si>
  <si>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</si>
  <si>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</si>
  <si>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</si>
  <si>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</si>
  <si>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SUBMINISTRAMENT DISPOSITIU SISTEMA CLIPS ORELLETA ESQUERRA HVH</t>
  </si>
  <si>
    <t>B</t>
  </si>
  <si>
    <t>Dispositiu amb clip precarregat amb sistema d'alliberació per tancament permanent d'orelleta esquerre, diàmetre 35mm, dispositiu amb eix flexible de 6cm i puny d'agafament,implantació a nivell epicàrdic per esternotomia,estèril.AtriClip Flex, Ref: ACH235</t>
  </si>
  <si>
    <t>UNI</t>
  </si>
  <si>
    <t>10%-IVA reduït</t>
  </si>
  <si>
    <t>N</t>
  </si>
  <si>
    <t>Dispositiu amb clip precarregat amb sistema d'alliberació per tancament permanent d'orelleta esquerre, diàmetre 40mm, dispositiu amb eix flexible de 6cm i puny d'agafament,implantació a nivell epicàrdic per esternotomia,estèril.AtriClip Flex, Ref: ACH240</t>
  </si>
  <si>
    <t>Dispositiu amb clip precarregat amb sistema d'alliberació per tancament permanent d'orelleta esquerre, diàmetre 45mm, dispositiu amb eix flexible de 6cm i puny d'agafament,implantació a nivell epicàrdic per esternotomia,estèril.AtriClip Flex, Ref: ACH245</t>
  </si>
  <si>
    <t>Dispositiu amb clip precarregat amb sistema d'alliberació per tancament permanent d'orelleta esquerre, diàmetre 50mm, dispositiu amb eix flexible de 6cm i puny d'agafament,implantació a nivell epicàrdic per esternotomia,estèril.AtriClip Flex, Ref: ACH250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</si>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</sst>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Protection="1"/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AB67-FDEC-4081-B7C1-0D70B28256A5}">
  <sheetPr codeName="Hoja1"/>
  <dimension ref="A1:AX16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V12" sqref="V12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27" t="s">
        <v>0</v>
      </c>
      <c r="B1" s="27"/>
      <c r="C1" s="27"/>
      <c r="D1" s="27"/>
      <c r="E1" s="27"/>
      <c r="F1" s="13" t="s">
        <v>46</v>
      </c>
      <c r="AX1" s="1" t="s">
        <v>56</v>
      </c>
    </row>
    <row r="2" spans="1:50" x14ac:dyDescent="0.25">
      <c r="A2" s="27" t="s">
        <v>1</v>
      </c>
      <c r="B2" s="27"/>
      <c r="C2" s="27"/>
      <c r="D2" s="27"/>
      <c r="E2" s="27"/>
      <c r="F2" s="2"/>
      <c r="AX2" s="1" t="s">
        <v>52</v>
      </c>
    </row>
    <row r="3" spans="1:50" x14ac:dyDescent="0.25">
      <c r="A3" s="27" t="s">
        <v>2</v>
      </c>
      <c r="B3" s="27"/>
      <c r="C3" s="27"/>
      <c r="D3" s="27"/>
      <c r="E3" s="27"/>
      <c r="F3" s="2" t="s">
        <v>47</v>
      </c>
    </row>
    <row r="4" spans="1:50" x14ac:dyDescent="0.25">
      <c r="A4" s="27" t="s">
        <v>3</v>
      </c>
      <c r="B4" s="27"/>
      <c r="C4" s="27"/>
      <c r="D4" s="27"/>
      <c r="E4" s="27"/>
      <c r="F4" s="16"/>
    </row>
    <row r="5" spans="1:50" x14ac:dyDescent="0.25">
      <c r="A5" s="27" t="s">
        <v>4</v>
      </c>
      <c r="B5" s="27"/>
      <c r="C5" s="27"/>
      <c r="D5" s="27"/>
      <c r="E5" s="27"/>
      <c r="F5" s="17" t="s">
        <v>45</v>
      </c>
    </row>
    <row r="6" spans="1:50" x14ac:dyDescent="0.25">
      <c r="A6" s="27" t="s">
        <v>5</v>
      </c>
      <c r="B6" s="27"/>
      <c r="C6" s="27"/>
      <c r="D6" s="27"/>
      <c r="E6" s="27"/>
      <c r="F6" s="18"/>
    </row>
    <row r="7" spans="1:50" x14ac:dyDescent="0.25">
      <c r="A7" s="27" t="s">
        <v>6</v>
      </c>
      <c r="B7" s="27"/>
      <c r="C7" s="27"/>
      <c r="D7" s="27"/>
      <c r="E7" s="27"/>
      <c r="F7" s="18"/>
    </row>
    <row r="8" spans="1:50" x14ac:dyDescent="0.25">
      <c r="A8" s="27" t="s">
        <v>7</v>
      </c>
      <c r="B8" s="27"/>
      <c r="C8" s="27"/>
      <c r="D8" s="27"/>
      <c r="E8" s="27"/>
      <c r="F8" s="16"/>
      <c r="G8" s="8"/>
      <c r="H8" s="8"/>
      <c r="J8" s="8"/>
    </row>
    <row r="9" spans="1:50" x14ac:dyDescent="0.25">
      <c r="A9" s="27" t="s">
        <v>8</v>
      </c>
      <c r="B9" s="27"/>
      <c r="C9" s="27"/>
      <c r="D9" s="27"/>
      <c r="E9" s="27"/>
      <c r="F9" s="16" t="s">
        <v>48</v>
      </c>
    </row>
    <row r="10" spans="1:50" x14ac:dyDescent="0.25">
      <c r="A10" s="27" t="s">
        <v>9</v>
      </c>
      <c r="B10" s="27"/>
      <c r="C10" s="27"/>
      <c r="D10" s="27"/>
      <c r="E10" s="27"/>
      <c r="F10" s="16"/>
      <c r="X10" s="28" t="s">
        <v>36</v>
      </c>
      <c r="Y10" s="28"/>
      <c r="Z10" s="28"/>
      <c r="AA10" s="29" t="s">
        <v>37</v>
      </c>
      <c r="AB10" s="29"/>
      <c r="AC10" s="29"/>
      <c r="AD10" s="28" t="s">
        <v>38</v>
      </c>
      <c r="AE10" s="28"/>
      <c r="AF10" s="28"/>
      <c r="AG10" s="29" t="s">
        <v>39</v>
      </c>
      <c r="AH10" s="29"/>
      <c r="AI10" s="29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ht="57" x14ac:dyDescent="0.25">
      <c r="A12" s="19">
        <v>1</v>
      </c>
      <c r="B12" s="19">
        <v>0</v>
      </c>
      <c r="C12" s="19"/>
      <c r="D12" s="19">
        <v>10</v>
      </c>
      <c r="E12" s="19">
        <v>20108368</v>
      </c>
      <c r="F12" s="20" t="s">
        <v>49</v>
      </c>
      <c r="G12" s="21">
        <v>10</v>
      </c>
      <c r="H12" s="19" t="s">
        <v>50</v>
      </c>
      <c r="I12" s="22">
        <v>1100</v>
      </c>
      <c r="J12" s="21">
        <v>1</v>
      </c>
      <c r="K12" s="23"/>
      <c r="L12" s="24">
        <f>V12 *1.1</f>
        <v>0</v>
      </c>
      <c r="M12" s="24">
        <f>L12 *G12 /J12</f>
        <v>0</v>
      </c>
      <c r="N12" s="23"/>
      <c r="O12" s="23"/>
      <c r="P12" s="23"/>
      <c r="Q12" s="23"/>
      <c r="R12" s="23"/>
      <c r="S12" s="23"/>
      <c r="T12" s="19" t="s">
        <v>51</v>
      </c>
      <c r="U12" s="24">
        <f>V12 *G12 /J12</f>
        <v>0</v>
      </c>
      <c r="V12" s="25"/>
      <c r="W12" s="23" t="s">
        <v>52</v>
      </c>
      <c r="X12" s="23"/>
      <c r="Y12" s="26">
        <v>0</v>
      </c>
      <c r="Z12" s="26"/>
      <c r="AA12" s="23"/>
      <c r="AB12" s="26">
        <v>0</v>
      </c>
      <c r="AC12" s="26"/>
      <c r="AD12" s="23"/>
      <c r="AE12" s="23">
        <v>0</v>
      </c>
      <c r="AF12" s="26"/>
      <c r="AG12" s="23"/>
      <c r="AH12" s="26">
        <v>0</v>
      </c>
      <c r="AI12" s="26"/>
    </row>
    <row r="13" spans="1:50" ht="57" x14ac:dyDescent="0.25">
      <c r="A13" s="19">
        <v>1</v>
      </c>
      <c r="B13" s="19">
        <v>0</v>
      </c>
      <c r="C13" s="19"/>
      <c r="D13" s="19">
        <v>20</v>
      </c>
      <c r="E13" s="19">
        <v>20108369</v>
      </c>
      <c r="F13" s="20" t="s">
        <v>53</v>
      </c>
      <c r="G13" s="21">
        <v>10</v>
      </c>
      <c r="H13" s="19" t="s">
        <v>50</v>
      </c>
      <c r="I13" s="22">
        <v>1100</v>
      </c>
      <c r="J13" s="21">
        <v>1</v>
      </c>
      <c r="K13" s="23"/>
      <c r="L13" s="24">
        <f>V13 *1.1</f>
        <v>0</v>
      </c>
      <c r="M13" s="24">
        <f>L13 *G13 /J13</f>
        <v>0</v>
      </c>
      <c r="N13" s="23"/>
      <c r="O13" s="23"/>
      <c r="P13" s="23"/>
      <c r="Q13" s="23"/>
      <c r="R13" s="23"/>
      <c r="S13" s="23"/>
      <c r="T13" s="19" t="s">
        <v>51</v>
      </c>
      <c r="U13" s="24">
        <f>V13 *G13 /J13</f>
        <v>0</v>
      </c>
      <c r="V13" s="25"/>
      <c r="W13" s="23" t="s">
        <v>52</v>
      </c>
      <c r="X13" s="23"/>
      <c r="Y13" s="26">
        <v>0</v>
      </c>
      <c r="Z13" s="26"/>
      <c r="AA13" s="23"/>
      <c r="AB13" s="26">
        <v>0</v>
      </c>
      <c r="AC13" s="26"/>
      <c r="AD13" s="23"/>
      <c r="AE13" s="23">
        <v>0</v>
      </c>
      <c r="AF13" s="26"/>
      <c r="AG13" s="23"/>
      <c r="AH13" s="26">
        <v>0</v>
      </c>
      <c r="AI13" s="26"/>
    </row>
    <row r="14" spans="1:50" ht="57" x14ac:dyDescent="0.25">
      <c r="A14" s="19">
        <v>1</v>
      </c>
      <c r="B14" s="19">
        <v>0</v>
      </c>
      <c r="C14" s="19"/>
      <c r="D14" s="19">
        <v>30</v>
      </c>
      <c r="E14" s="19">
        <v>20108370</v>
      </c>
      <c r="F14" s="20" t="s">
        <v>54</v>
      </c>
      <c r="G14" s="21">
        <v>10</v>
      </c>
      <c r="H14" s="19" t="s">
        <v>50</v>
      </c>
      <c r="I14" s="22">
        <v>1100</v>
      </c>
      <c r="J14" s="21">
        <v>1</v>
      </c>
      <c r="K14" s="23"/>
      <c r="L14" s="24">
        <f>V14 *1.1</f>
        <v>0</v>
      </c>
      <c r="M14" s="24">
        <f>L14 *G14 /J14</f>
        <v>0</v>
      </c>
      <c r="N14" s="23"/>
      <c r="O14" s="23"/>
      <c r="P14" s="23"/>
      <c r="Q14" s="23"/>
      <c r="R14" s="23"/>
      <c r="S14" s="23"/>
      <c r="T14" s="19" t="s">
        <v>51</v>
      </c>
      <c r="U14" s="24">
        <f>V14 *G14 /J14</f>
        <v>0</v>
      </c>
      <c r="V14" s="25"/>
      <c r="W14" s="23" t="s">
        <v>52</v>
      </c>
      <c r="X14" s="23"/>
      <c r="Y14" s="26">
        <v>0</v>
      </c>
      <c r="Z14" s="26"/>
      <c r="AA14" s="23"/>
      <c r="AB14" s="26">
        <v>0</v>
      </c>
      <c r="AC14" s="26"/>
      <c r="AD14" s="23"/>
      <c r="AE14" s="23">
        <v>0</v>
      </c>
      <c r="AF14" s="26"/>
      <c r="AG14" s="23"/>
      <c r="AH14" s="26">
        <v>0</v>
      </c>
      <c r="AI14" s="26"/>
    </row>
    <row r="15" spans="1:50" ht="57" x14ac:dyDescent="0.25">
      <c r="A15" s="19">
        <v>1</v>
      </c>
      <c r="B15" s="19">
        <v>0</v>
      </c>
      <c r="C15" s="19"/>
      <c r="D15" s="19">
        <v>40</v>
      </c>
      <c r="E15" s="19">
        <v>20108371</v>
      </c>
      <c r="F15" s="20" t="s">
        <v>55</v>
      </c>
      <c r="G15" s="21">
        <v>10</v>
      </c>
      <c r="H15" s="19" t="s">
        <v>50</v>
      </c>
      <c r="I15" s="22">
        <v>1100</v>
      </c>
      <c r="J15" s="21">
        <v>1</v>
      </c>
      <c r="K15" s="23"/>
      <c r="L15" s="24">
        <f>V15 *1.1</f>
        <v>0</v>
      </c>
      <c r="M15" s="24">
        <f>L15 *G15 /J15</f>
        <v>0</v>
      </c>
      <c r="N15" s="23"/>
      <c r="O15" s="23"/>
      <c r="P15" s="23"/>
      <c r="Q15" s="23"/>
      <c r="R15" s="23"/>
      <c r="S15" s="23"/>
      <c r="T15" s="19" t="s">
        <v>51</v>
      </c>
      <c r="U15" s="24">
        <f>V15 *G15 /J15</f>
        <v>0</v>
      </c>
      <c r="V15" s="25"/>
      <c r="W15" s="23" t="s">
        <v>52</v>
      </c>
      <c r="X15" s="23"/>
      <c r="Y15" s="26">
        <v>0</v>
      </c>
      <c r="Z15" s="26"/>
      <c r="AA15" s="23"/>
      <c r="AB15" s="26">
        <v>0</v>
      </c>
      <c r="AC15" s="26"/>
      <c r="AD15" s="23"/>
      <c r="AE15" s="23">
        <v>0</v>
      </c>
      <c r="AF15" s="26"/>
      <c r="AG15" s="23"/>
      <c r="AH15" s="26">
        <v>0</v>
      </c>
      <c r="AI15" s="26"/>
    </row>
    <row r="16" spans="1:50" x14ac:dyDescent="0.25">
      <c r="A16" s="14"/>
      <c r="B16" s="14"/>
      <c r="C16" s="14"/>
      <c r="D16" s="14"/>
      <c r="E16" s="14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4"/>
      <c r="AB16" s="15"/>
      <c r="AC16" s="15"/>
      <c r="AD16" s="14"/>
      <c r="AE16" s="14"/>
      <c r="AF16" s="15"/>
      <c r="AG16" s="14"/>
      <c r="AH16" s="15"/>
      <c r="AI16" s="15"/>
    </row>
  </sheetData>
  <sheetProtection algorithmName="SHA-512" hashValue="Hf1UUTIgQhmPtDtg58sJ+oB+NH+BvqXN10rAygUeLsc3woV5VPBTsovitmBmu2XOuY6D2ktt3AonUbs0T63jZg==" saltValue="RxQ7JBr4WOUQlDFxjxFfkg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1D50-A3CF-4D74-B1D2-39900819ED94}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8" t="s">
        <v>36</v>
      </c>
      <c r="K1" s="28"/>
      <c r="L1" s="28"/>
      <c r="M1" s="29" t="s">
        <v>37</v>
      </c>
      <c r="N1" s="29"/>
      <c r="O1" s="29"/>
      <c r="P1" s="28" t="s">
        <v>38</v>
      </c>
      <c r="Q1" s="28"/>
      <c r="R1" s="28"/>
      <c r="S1" s="29" t="s">
        <v>39</v>
      </c>
      <c r="T1" s="29"/>
      <c r="U1" s="29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0E4F-05E1-4E57-938B-54902EE2CD68}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cp:lastPrinted>2026-03-03T11:52:28Z</cp:lastPrinted>
  <dcterms:created xsi:type="dcterms:W3CDTF">2022-10-27T07:46:46Z</dcterms:created>
  <dcterms:modified xsi:type="dcterms:W3CDTF">2026-03-03T12:03:21Z</dcterms:modified>
</cp:coreProperties>
</file>