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atat-my.sharepoint.com/personal/jareitio_plaat_es/Documents/Escritorio/BIMSA/Banc del moviment/DEO/"/>
    </mc:Choice>
  </mc:AlternateContent>
  <xr:revisionPtr revIDLastSave="8" documentId="13_ncr:1_{EB2450C4-1A62-4DEC-A076-DAC6ABB52E1F}" xr6:coauthVersionLast="47" xr6:coauthVersionMax="47" xr10:uidLastSave="{0C2055E5-1F0A-4A35-9746-496645B27526}"/>
  <bookViews>
    <workbookView xWindow="-108" yWindow="-108" windowWidth="23256" windowHeight="12456" xr2:uid="{00000000-000D-0000-FFFF-FFFF00000000}"/>
  </bookViews>
  <sheets>
    <sheet name="DEO+CORRECIO OFERTES (Proposta)" sheetId="5" r:id="rId1"/>
  </sheets>
  <definedNames>
    <definedName name="_xlnm.Print_Area" localSheetId="0">'DEO+CORRECIO OFERTES (Proposta)'!$A$1:$Q$41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G31" i="5" s="1"/>
  <c r="I27" i="5"/>
  <c r="F21" i="5" l="1"/>
  <c r="G21" i="5" s="1"/>
  <c r="F19" i="5"/>
  <c r="G19" i="5" s="1"/>
  <c r="G13" i="5"/>
  <c r="G11" i="5"/>
  <c r="G15" i="5" s="1"/>
  <c r="I10" i="5"/>
  <c r="J10" i="5" s="1"/>
  <c r="K10" i="5" s="1"/>
  <c r="L10" i="5" s="1"/>
  <c r="M10" i="5" s="1"/>
  <c r="N10" i="5" s="1"/>
  <c r="O10" i="5" s="1"/>
  <c r="G23" i="5" l="1"/>
  <c r="G34" i="5"/>
  <c r="G35" i="5" s="1"/>
  <c r="G37" i="5" s="1"/>
</calcChain>
</file>

<file path=xl/sharedStrings.xml><?xml version="1.0" encoding="utf-8"?>
<sst xmlns="http://schemas.openxmlformats.org/spreadsheetml/2006/main" count="49" uniqueCount="29">
  <si>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</si>
  <si>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</si>
  <si>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</si>
  <si>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</si>
  <si>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</si>
  <si>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</si>
  <si>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</si>
  <si>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</si>
  <si>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 xml:space="preserve"> </t>
  </si>
  <si>
    <t>Especialista instal.lacions</t>
  </si>
  <si>
    <t>TOTAL sense IVA</t>
  </si>
  <si>
    <t>TOTAL amb IVA</t>
  </si>
  <si>
    <t>Partida</t>
  </si>
  <si>
    <t xml:space="preserve">Tècnic competent amb 10 anys d'experiència </t>
  </si>
  <si>
    <t>Dedicació %</t>
  </si>
  <si>
    <t>PLANING DE L'OPERACIÓ</t>
  </si>
  <si>
    <t>1.2</t>
  </si>
  <si>
    <t>1.1</t>
  </si>
  <si>
    <t>2.1</t>
  </si>
  <si>
    <t>SUBTOTAL FASE A</t>
  </si>
  <si>
    <t>A: Fase d'execució d'obra equipament</t>
  </si>
  <si>
    <t>B: Fase de tancament i documentació</t>
  </si>
  <si>
    <t>€</t>
  </si>
  <si>
    <t>SUBTOTAL FASE B</t>
  </si>
  <si>
    <t xml:space="preserve">Tècnic competent més de 5 anys d'experiència </t>
  </si>
  <si>
    <t>Director d'execució de les obres</t>
  </si>
  <si>
    <t xml:space="preserve">PRESSUPOST DE LICITACIÓ DELS SERVEIS DE DIRECCIÓ D’EXECUCIÓ D’OBRA, I SEGUIMENT DE MOBILIARI I SENYALÈTICA DE LES OBRES DE CONSTRUCCIÓ D'ADEQUACIÓ DEL LOCAL PER DESTINAR-LO A UN BANC DEL MOVIMENT, SITUAT AL CARRER BUENAVENTURA MUÑOZ 10 BIS, AL BARRI DE PARC I LA LLACUNA DEL POBLENOU, AL DISTRICTE DE SANT MARTÍ DE BARCELONA.
</t>
  </si>
  <si>
    <t>Serveis de Coordinació del Subministrament de mobiliari</t>
  </si>
  <si>
    <t>SUBTOTAL SUBMINISTRAMENTS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</si>
</sst>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0" fontId="5" fillId="0" borderId="0" xfId="0" applyFont="1" applyAlignment="1">
      <alignment horizontal="left"/>
    </xf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center" wrapText="1"/>
    </xf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left"/>
    </xf>
    <xf numFmtId="9" fontId="5" fillId="0" borderId="9" xfId="1" applyFont="1" applyBorder="1" applyAlignment="1" applyProtection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/>
    <xf numFmtId="9" fontId="5" fillId="0" borderId="0" xfId="1" applyFont="1" applyProtection="1"/>
    <xf numFmtId="0" fontId="17" fillId="0" borderId="9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horizontal="center" vertical="center"/>
      <protection locked="0"/>
    </xf>
    <xf numFmtId="4" fontId="2" fillId="3" borderId="16" xfId="0" applyNumberFormat="1" applyFont="1" applyFill="1" applyBorder="1" applyAlignment="1" applyProtection="1">
      <alignment horizontal="center" vertical="center"/>
      <protection locked="0"/>
    </xf>
    <xf numFmtId="4" fontId="2" fillId="3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 applyProtection="1">
      <alignment horizontal="center" vertical="center"/>
      <protection locked="0"/>
    </xf>
    <xf numFmtId="4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 applyProtection="1">
      <alignment horizontal="center" vertical="center"/>
      <protection locked="0"/>
    </xf>
    <xf numFmtId="9" fontId="5" fillId="4" borderId="13" xfId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33AB-F827-4016-88E7-0BC75AB3CE1A}">
  <sheetPr>
    <pageSetUpPr fitToPage="1"/>
  </sheetPr>
  <dimension ref="A1:AA109"/>
  <sheetViews>
    <sheetView tabSelected="1" view="pageBreakPreview" zoomScale="60" zoomScaleNormal="100" workbookViewId="0">
      <selection activeCell="U31" sqref="U31"/>
    </sheetView>
  </sheetViews>
  <sheetFormatPr baseColWidth="10" defaultColWidth="11.44140625" defaultRowHeight="12.6" x14ac:dyDescent="0.2"/>
  <cols>
    <col min="1" max="1" width="8.6640625" style="21" bestFit="1" customWidth="1"/>
    <col min="2" max="2" width="38.33203125" style="3" customWidth="1"/>
    <col min="3" max="3" width="48.44140625" style="3" customWidth="1"/>
    <col min="4" max="4" width="17.109375" style="14" customWidth="1"/>
    <col min="5" max="5" width="7.88671875" style="3" customWidth="1"/>
    <col min="6" max="6" width="13.5546875" style="3" customWidth="1"/>
    <col min="7" max="7" width="13.88671875" style="3" customWidth="1"/>
    <col min="8" max="8" width="3.109375" style="3" customWidth="1"/>
    <col min="9" max="16" width="3.33203125" style="3" customWidth="1"/>
    <col min="17" max="17" width="4.6640625" style="3" customWidth="1"/>
    <col min="18" max="20" width="3.33203125" style="3" customWidth="1"/>
    <col min="21" max="16384" width="11.44140625" style="3"/>
  </cols>
  <sheetData>
    <row r="1" spans="1:27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ht="15" customHeight="1" x14ac:dyDescent="0.2">
      <c r="B2" s="82" t="s">
        <v>26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2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38.25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32"/>
      <c r="R3" s="1"/>
      <c r="S3" s="1"/>
      <c r="T3" s="1"/>
      <c r="U3" s="1"/>
    </row>
    <row r="4" spans="1:27" ht="1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"/>
      <c r="S4" s="1"/>
      <c r="T4" s="1"/>
      <c r="U4" s="1"/>
    </row>
    <row r="5" spans="1:27" ht="15" customHeight="1" x14ac:dyDescent="0.3">
      <c r="A5" s="34" t="s">
        <v>12</v>
      </c>
      <c r="B5" s="5" t="s">
        <v>15</v>
      </c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7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ht="15" customHeight="1" x14ac:dyDescent="0.2">
      <c r="A7" s="22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7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7" s="27" customFormat="1" ht="15" customHeight="1" x14ac:dyDescent="0.25">
      <c r="A9" s="21"/>
      <c r="B9" s="83" t="s">
        <v>20</v>
      </c>
      <c r="C9" s="83"/>
      <c r="D9" s="20"/>
      <c r="E9" s="20"/>
      <c r="F9" s="20"/>
      <c r="G9" s="20"/>
      <c r="H9" s="83" t="s">
        <v>3</v>
      </c>
      <c r="I9" s="83"/>
      <c r="J9" s="83"/>
      <c r="K9" s="83"/>
      <c r="L9" s="83"/>
      <c r="M9" s="83"/>
      <c r="N9" s="83"/>
      <c r="O9" s="83"/>
      <c r="P9" s="20"/>
      <c r="Q9" s="29"/>
      <c r="R9" s="29"/>
      <c r="T9" s="20"/>
    </row>
    <row r="10" spans="1:27" ht="15" customHeight="1" x14ac:dyDescent="0.25">
      <c r="A10" s="22"/>
      <c r="B10" s="24" t="s">
        <v>0</v>
      </c>
      <c r="C10" s="17" t="s">
        <v>1</v>
      </c>
      <c r="D10" s="7" t="s">
        <v>14</v>
      </c>
      <c r="E10" s="6" t="s">
        <v>3</v>
      </c>
      <c r="F10" s="6" t="s">
        <v>4</v>
      </c>
      <c r="G10" s="8" t="s">
        <v>5</v>
      </c>
      <c r="H10" s="42">
        <v>1</v>
      </c>
      <c r="I10" s="43">
        <f>H10+1</f>
        <v>2</v>
      </c>
      <c r="J10" s="43">
        <f t="shared" ref="J10:O10" si="0">I10+1</f>
        <v>3</v>
      </c>
      <c r="K10" s="43">
        <f t="shared" si="0"/>
        <v>4</v>
      </c>
      <c r="L10" s="43">
        <f t="shared" si="0"/>
        <v>5</v>
      </c>
      <c r="M10" s="43">
        <f t="shared" si="0"/>
        <v>6</v>
      </c>
      <c r="N10" s="43">
        <f t="shared" si="0"/>
        <v>7</v>
      </c>
      <c r="O10" s="43">
        <f t="shared" si="0"/>
        <v>8</v>
      </c>
      <c r="P10" s="30"/>
      <c r="Q10"/>
      <c r="R10" t="s">
        <v>8</v>
      </c>
      <c r="T10" s="1"/>
    </row>
    <row r="11" spans="1:27" ht="15" customHeight="1" x14ac:dyDescent="0.25">
      <c r="A11" s="64" t="s">
        <v>17</v>
      </c>
      <c r="B11" s="70" t="s">
        <v>25</v>
      </c>
      <c r="C11" s="72" t="s">
        <v>24</v>
      </c>
      <c r="D11" s="67">
        <v>0.25</v>
      </c>
      <c r="E11" s="54">
        <v>8</v>
      </c>
      <c r="F11" s="84">
        <v>0</v>
      </c>
      <c r="G11" s="60">
        <f>F11*D11*E11</f>
        <v>0</v>
      </c>
      <c r="H11" s="80" t="s">
        <v>8</v>
      </c>
      <c r="I11" s="48"/>
      <c r="J11" s="48"/>
      <c r="K11" s="48"/>
      <c r="L11" s="48"/>
      <c r="M11" s="48"/>
      <c r="N11" s="48"/>
      <c r="O11" s="48"/>
      <c r="P11" s="30"/>
      <c r="Q11" s="9"/>
      <c r="R11" s="9"/>
      <c r="T11" s="1"/>
    </row>
    <row r="12" spans="1:27" ht="15" customHeight="1" x14ac:dyDescent="0.25">
      <c r="A12" s="64"/>
      <c r="B12" s="71"/>
      <c r="C12" s="73"/>
      <c r="D12" s="69"/>
      <c r="E12" s="56"/>
      <c r="F12" s="85"/>
      <c r="G12" s="62"/>
      <c r="H12" s="81"/>
      <c r="I12" s="50"/>
      <c r="J12" s="50"/>
      <c r="K12" s="50"/>
      <c r="L12" s="50"/>
      <c r="M12" s="50"/>
      <c r="N12" s="50"/>
      <c r="O12" s="50"/>
      <c r="P12" s="30"/>
      <c r="Q12" s="1"/>
      <c r="R12" s="1"/>
      <c r="T12" s="1"/>
    </row>
    <row r="13" spans="1:27" ht="15" customHeight="1" x14ac:dyDescent="0.25">
      <c r="A13" s="64"/>
      <c r="B13" s="86" t="s">
        <v>9</v>
      </c>
      <c r="C13" s="72" t="s">
        <v>13</v>
      </c>
      <c r="D13" s="67">
        <v>0.2</v>
      </c>
      <c r="E13" s="54">
        <v>4</v>
      </c>
      <c r="F13" s="84">
        <v>0</v>
      </c>
      <c r="G13" s="60">
        <f>F13*D13*E13</f>
        <v>0</v>
      </c>
      <c r="H13" s="74"/>
      <c r="I13" s="75"/>
      <c r="J13" s="75"/>
      <c r="K13" s="75"/>
      <c r="L13" s="78"/>
      <c r="M13" s="78"/>
      <c r="N13" s="78"/>
      <c r="O13" s="78"/>
      <c r="P13" s="30"/>
      <c r="Q13" s="1"/>
      <c r="R13" s="1"/>
      <c r="S13" s="1"/>
      <c r="T13" s="1"/>
    </row>
    <row r="14" spans="1:27" ht="15" customHeight="1" x14ac:dyDescent="0.25">
      <c r="A14" s="64"/>
      <c r="B14" s="87"/>
      <c r="C14" s="88"/>
      <c r="D14" s="69"/>
      <c r="E14" s="56"/>
      <c r="F14" s="85"/>
      <c r="G14" s="62"/>
      <c r="H14" s="76"/>
      <c r="I14" s="77"/>
      <c r="J14" s="77"/>
      <c r="K14" s="77"/>
      <c r="L14" s="79"/>
      <c r="M14" s="79"/>
      <c r="N14" s="79"/>
      <c r="O14" s="79"/>
      <c r="P14" s="30"/>
      <c r="Q14" s="1"/>
      <c r="R14" s="1"/>
      <c r="S14" s="1"/>
      <c r="T14" s="1"/>
    </row>
    <row r="15" spans="1:27" ht="15" customHeight="1" x14ac:dyDescent="0.2">
      <c r="B15" s="1"/>
      <c r="C15" s="1"/>
      <c r="D15" s="33" t="s">
        <v>19</v>
      </c>
      <c r="E15" s="33"/>
      <c r="F15" s="33"/>
      <c r="G15" s="33">
        <f>SUM(G11:G14)</f>
        <v>0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5" customHeight="1" x14ac:dyDescent="0.2">
      <c r="B16" s="1"/>
      <c r="C16" s="1"/>
      <c r="D16" s="28"/>
      <c r="E16" s="28"/>
      <c r="F16" s="28"/>
      <c r="G16" s="28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7" s="27" customFormat="1" ht="15" customHeight="1" x14ac:dyDescent="0.25">
      <c r="A17" s="23"/>
      <c r="B17" s="93" t="s">
        <v>21</v>
      </c>
      <c r="C17" s="93"/>
      <c r="D17" s="20"/>
      <c r="E17" s="20"/>
      <c r="F17" s="20"/>
      <c r="G17" s="20"/>
      <c r="H17" s="37"/>
      <c r="I17" s="37"/>
      <c r="J17" s="38"/>
      <c r="K17" s="1"/>
      <c r="L17" s="1"/>
      <c r="M17" s="1"/>
      <c r="N17" s="1"/>
      <c r="O17" s="35"/>
      <c r="P17" s="20"/>
      <c r="Q17" s="29"/>
      <c r="R17" s="29"/>
      <c r="T17" s="20"/>
    </row>
    <row r="18" spans="1:27" ht="15" customHeight="1" x14ac:dyDescent="0.25">
      <c r="A18" s="22"/>
      <c r="B18" s="24" t="s">
        <v>0</v>
      </c>
      <c r="C18" s="17" t="s">
        <v>1</v>
      </c>
      <c r="D18" s="94" t="s">
        <v>2</v>
      </c>
      <c r="E18" s="95"/>
      <c r="F18" s="6" t="s">
        <v>22</v>
      </c>
      <c r="G18" s="6" t="s">
        <v>5</v>
      </c>
      <c r="H18" s="36"/>
      <c r="I18" s="20"/>
      <c r="J18" s="20"/>
      <c r="K18" s="1"/>
      <c r="L18" s="1"/>
      <c r="M18" s="1"/>
      <c r="N18" s="1"/>
      <c r="O18" s="1"/>
      <c r="P18" s="31"/>
      <c r="Q18"/>
      <c r="R18" t="s">
        <v>8</v>
      </c>
      <c r="T18" s="1"/>
    </row>
    <row r="19" spans="1:27" ht="15" customHeight="1" x14ac:dyDescent="0.25">
      <c r="A19" s="64" t="s">
        <v>16</v>
      </c>
      <c r="B19" s="70" t="s">
        <v>25</v>
      </c>
      <c r="C19" s="72" t="s">
        <v>24</v>
      </c>
      <c r="D19" s="89">
        <v>0.2</v>
      </c>
      <c r="E19" s="54"/>
      <c r="F19" s="91">
        <f>F11</f>
        <v>0</v>
      </c>
      <c r="G19" s="89">
        <f>D19*F19</f>
        <v>0</v>
      </c>
      <c r="H19" s="36"/>
      <c r="I19" s="20"/>
      <c r="J19" s="20"/>
      <c r="K19" s="1"/>
      <c r="L19" s="1"/>
      <c r="M19" s="1"/>
      <c r="N19" s="1"/>
      <c r="O19" s="1"/>
      <c r="P19" s="31"/>
      <c r="Q19" s="9"/>
      <c r="R19" s="9"/>
      <c r="T19" s="1"/>
    </row>
    <row r="20" spans="1:27" ht="15" customHeight="1" x14ac:dyDescent="0.25">
      <c r="A20" s="64"/>
      <c r="B20" s="71"/>
      <c r="C20" s="73"/>
      <c r="D20" s="90"/>
      <c r="E20" s="56"/>
      <c r="F20" s="92"/>
      <c r="G20" s="90"/>
      <c r="H20" s="36"/>
      <c r="I20" s="20"/>
      <c r="J20" s="20"/>
      <c r="K20" s="1"/>
      <c r="L20" s="1"/>
      <c r="M20" s="1"/>
      <c r="N20" s="1"/>
      <c r="O20" s="1"/>
      <c r="P20" s="31"/>
      <c r="Q20" s="1"/>
      <c r="R20" s="1"/>
      <c r="T20" s="1"/>
    </row>
    <row r="21" spans="1:27" ht="15" customHeight="1" x14ac:dyDescent="0.25">
      <c r="A21" s="64"/>
      <c r="B21" s="86" t="s">
        <v>9</v>
      </c>
      <c r="C21" s="72" t="s">
        <v>13</v>
      </c>
      <c r="D21" s="89">
        <v>0.1</v>
      </c>
      <c r="E21" s="54"/>
      <c r="F21" s="91">
        <f>F13</f>
        <v>0</v>
      </c>
      <c r="G21" s="89">
        <f t="shared" ref="G21" si="1">D21*F21</f>
        <v>0</v>
      </c>
      <c r="H21" s="36"/>
      <c r="I21" s="20"/>
      <c r="J21" s="20"/>
      <c r="K21" s="1"/>
      <c r="L21" s="1"/>
      <c r="M21" s="1"/>
      <c r="N21" s="1"/>
      <c r="O21" s="1"/>
      <c r="P21" s="31"/>
      <c r="Q21" s="1"/>
      <c r="R21" s="1"/>
      <c r="S21" s="1"/>
      <c r="T21" s="1"/>
    </row>
    <row r="22" spans="1:27" ht="15" customHeight="1" x14ac:dyDescent="0.25">
      <c r="A22" s="64"/>
      <c r="B22" s="87"/>
      <c r="C22" s="88"/>
      <c r="D22" s="90"/>
      <c r="E22" s="56"/>
      <c r="F22" s="92"/>
      <c r="G22" s="90"/>
      <c r="H22" s="36"/>
      <c r="I22" s="20"/>
      <c r="J22" s="20"/>
      <c r="K22" s="1"/>
      <c r="L22" s="1"/>
      <c r="M22" s="1"/>
      <c r="N22" s="1"/>
      <c r="O22" s="1"/>
      <c r="P22" s="31"/>
      <c r="Q22" s="1"/>
      <c r="R22" s="1"/>
      <c r="S22" s="1"/>
      <c r="T22" s="1"/>
    </row>
    <row r="23" spans="1:27" ht="15" customHeight="1" x14ac:dyDescent="0.2">
      <c r="B23" s="1"/>
      <c r="C23" s="1"/>
      <c r="D23" s="33" t="s">
        <v>23</v>
      </c>
      <c r="E23" s="10"/>
      <c r="G23" s="33">
        <f>SUM(G19:G22)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7" ht="15" customHeight="1" x14ac:dyDescent="0.2">
      <c r="B24" s="1"/>
      <c r="C24" s="1"/>
      <c r="D24" s="12"/>
      <c r="E24" s="10"/>
      <c r="G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7" ht="15" customHeight="1" x14ac:dyDescent="0.2">
      <c r="A25" s="22">
        <v>2</v>
      </c>
      <c r="B25" s="63" t="s">
        <v>27</v>
      </c>
      <c r="C25" s="63"/>
      <c r="D25" s="2"/>
      <c r="E25" s="13"/>
      <c r="I25" s="1"/>
      <c r="J25" s="1"/>
      <c r="K25" s="1"/>
      <c r="L25" s="1"/>
      <c r="M25" s="1"/>
      <c r="N25" s="1"/>
      <c r="O25" s="1"/>
      <c r="P25" s="1"/>
      <c r="Q25" s="1"/>
      <c r="R25" s="1"/>
      <c r="T25" s="1"/>
      <c r="U25" s="1"/>
      <c r="V25" s="1"/>
      <c r="W25" s="1"/>
    </row>
    <row r="26" spans="1:27" ht="15" customHeight="1" x14ac:dyDescent="0.2">
      <c r="A26" s="22"/>
      <c r="B26" s="40"/>
      <c r="C26" s="40"/>
      <c r="D26" s="2"/>
      <c r="E26" s="13"/>
      <c r="I26" s="1"/>
      <c r="J26" s="1"/>
      <c r="K26" s="1"/>
      <c r="L26" s="1"/>
      <c r="M26" s="1"/>
      <c r="N26" s="1"/>
      <c r="O26" s="1"/>
      <c r="P26" s="1"/>
      <c r="Q26" s="1"/>
      <c r="R26" s="1"/>
      <c r="T26" s="1"/>
      <c r="U26" s="1"/>
      <c r="V26" s="1"/>
      <c r="W26" s="1"/>
    </row>
    <row r="27" spans="1:27" ht="15" customHeight="1" x14ac:dyDescent="0.25">
      <c r="A27" s="22"/>
      <c r="B27" s="24" t="s">
        <v>0</v>
      </c>
      <c r="C27" s="17" t="s">
        <v>1</v>
      </c>
      <c r="D27" s="41" t="s">
        <v>14</v>
      </c>
      <c r="E27" s="24" t="s">
        <v>3</v>
      </c>
      <c r="F27" s="24" t="s">
        <v>4</v>
      </c>
      <c r="G27" s="24" t="s">
        <v>5</v>
      </c>
      <c r="H27" s="42">
        <v>1</v>
      </c>
      <c r="I27" s="47">
        <f>H27+1</f>
        <v>2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1"/>
      <c r="X27"/>
      <c r="Y27" t="s">
        <v>8</v>
      </c>
      <c r="AA27" s="1"/>
    </row>
    <row r="28" spans="1:27" ht="9" customHeight="1" x14ac:dyDescent="0.25">
      <c r="A28" s="64" t="s">
        <v>18</v>
      </c>
      <c r="B28" s="65" t="s">
        <v>25</v>
      </c>
      <c r="C28" s="66" t="s">
        <v>24</v>
      </c>
      <c r="D28" s="67">
        <v>0.15</v>
      </c>
      <c r="E28" s="54">
        <v>2</v>
      </c>
      <c r="F28" s="57">
        <v>0</v>
      </c>
      <c r="G28" s="60">
        <f>F28*D28*E28</f>
        <v>0</v>
      </c>
      <c r="H28" s="48" t="s">
        <v>8</v>
      </c>
      <c r="I28" s="51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31"/>
      <c r="X28" s="9"/>
      <c r="Y28" s="9"/>
      <c r="AA28" s="1"/>
    </row>
    <row r="29" spans="1:27" ht="9" customHeight="1" x14ac:dyDescent="0.25">
      <c r="A29" s="64"/>
      <c r="B29" s="65"/>
      <c r="C29" s="66"/>
      <c r="D29" s="68"/>
      <c r="E29" s="55"/>
      <c r="F29" s="58"/>
      <c r="G29" s="61"/>
      <c r="H29" s="49"/>
      <c r="I29" s="5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31"/>
      <c r="X29" s="1"/>
      <c r="Y29" s="1"/>
      <c r="AA29" s="1"/>
    </row>
    <row r="30" spans="1:27" ht="18" customHeight="1" x14ac:dyDescent="0.25">
      <c r="A30" s="39"/>
      <c r="B30" s="65"/>
      <c r="C30" s="66"/>
      <c r="D30" s="69"/>
      <c r="E30" s="56"/>
      <c r="F30" s="59"/>
      <c r="G30" s="62"/>
      <c r="H30" s="50"/>
      <c r="I30" s="53"/>
      <c r="J30" s="45"/>
      <c r="K30" s="45"/>
      <c r="L30" s="45"/>
      <c r="M30" s="45"/>
      <c r="N30" s="45"/>
      <c r="O30" s="45"/>
      <c r="P30" s="31"/>
      <c r="Q30" s="1"/>
      <c r="R30" s="1"/>
      <c r="T30" s="1"/>
    </row>
    <row r="31" spans="1:27" ht="15" customHeight="1" x14ac:dyDescent="0.2">
      <c r="A31" s="22"/>
      <c r="B31" s="40"/>
      <c r="C31" s="40"/>
      <c r="D31" s="46" t="s">
        <v>28</v>
      </c>
      <c r="E31" s="13"/>
      <c r="G31" s="12">
        <f>SUM(G28:G29)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T31" s="1"/>
      <c r="U31" s="1"/>
      <c r="V31" s="1"/>
      <c r="W31" s="1"/>
    </row>
    <row r="32" spans="1:27" ht="15" customHeight="1" x14ac:dyDescent="0.2">
      <c r="B32" s="1"/>
      <c r="C32" s="1"/>
      <c r="D32" s="2"/>
      <c r="E32" s="12"/>
      <c r="F32" s="10"/>
      <c r="G32" s="10"/>
      <c r="H32" s="1"/>
      <c r="I32" s="1"/>
      <c r="J32" s="1"/>
      <c r="K32" s="1"/>
      <c r="L32" s="1"/>
      <c r="M32" s="1"/>
      <c r="N32" s="1"/>
      <c r="O32" s="1"/>
    </row>
    <row r="33" spans="2:21" ht="15" customHeight="1" x14ac:dyDescent="0.2">
      <c r="B33" s="1"/>
      <c r="C33" s="1"/>
      <c r="D33" s="15"/>
      <c r="E33" s="12"/>
      <c r="F33" s="10"/>
      <c r="G33" s="10"/>
      <c r="H33" s="1"/>
      <c r="I33" s="1"/>
      <c r="J33" s="1"/>
      <c r="K33" s="1"/>
      <c r="L33" s="1"/>
      <c r="M33" s="1"/>
      <c r="N33" s="1"/>
      <c r="O33" s="1"/>
    </row>
    <row r="34" spans="2:21" ht="15" customHeight="1" x14ac:dyDescent="0.2">
      <c r="B34" s="1"/>
      <c r="C34" s="1"/>
      <c r="D34" s="15"/>
      <c r="E34" s="18" t="s">
        <v>10</v>
      </c>
      <c r="F34" s="10"/>
      <c r="G34" s="12">
        <f>G15+G23+G31</f>
        <v>0</v>
      </c>
      <c r="H34" s="1"/>
      <c r="I34" s="1"/>
      <c r="J34" s="1"/>
      <c r="K34" s="1"/>
      <c r="L34" s="1"/>
      <c r="M34" s="1"/>
      <c r="N34" s="1"/>
      <c r="O34" s="1"/>
    </row>
    <row r="35" spans="2:21" ht="15" customHeight="1" thickBot="1" x14ac:dyDescent="0.25">
      <c r="B35" s="1"/>
      <c r="C35" s="1"/>
      <c r="D35" s="15"/>
      <c r="E35" s="19" t="s">
        <v>6</v>
      </c>
      <c r="F35" s="10"/>
      <c r="G35" s="11">
        <f>G34*0.21</f>
        <v>0</v>
      </c>
      <c r="H35" s="1"/>
      <c r="I35" s="1"/>
      <c r="J35" s="1"/>
      <c r="K35" s="1"/>
      <c r="L35" s="1"/>
      <c r="M35" s="1"/>
      <c r="N35" s="1"/>
      <c r="O35" s="1"/>
    </row>
    <row r="36" spans="2:21" ht="15" customHeight="1" thickTop="1" x14ac:dyDescent="0.2">
      <c r="B36" s="1"/>
      <c r="C36" s="1"/>
      <c r="D36" s="15"/>
      <c r="E36" s="10"/>
      <c r="F36" s="10"/>
      <c r="G36" s="10"/>
      <c r="H36" s="1"/>
      <c r="I36" s="1"/>
      <c r="J36" s="1"/>
      <c r="K36" s="1"/>
      <c r="L36" s="1"/>
      <c r="M36" s="1"/>
      <c r="N36" s="1"/>
      <c r="O36" s="1"/>
    </row>
    <row r="37" spans="2:21" ht="15" customHeight="1" x14ac:dyDescent="0.2">
      <c r="B37" s="1"/>
      <c r="C37" s="1"/>
      <c r="D37" s="15"/>
      <c r="E37" s="20" t="s">
        <v>11</v>
      </c>
      <c r="F37" s="1"/>
      <c r="G37" s="12">
        <f>G34+G35</f>
        <v>0</v>
      </c>
      <c r="H37" s="1"/>
      <c r="I37" s="1"/>
      <c r="J37" s="1"/>
      <c r="K37" s="1"/>
      <c r="L37" s="1"/>
      <c r="M37" s="1"/>
      <c r="N37" s="1"/>
      <c r="O37" s="1"/>
    </row>
    <row r="38" spans="2:21" x14ac:dyDescent="0.2">
      <c r="B38" s="1"/>
      <c r="C38" s="1"/>
      <c r="D38" s="1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21" ht="15" customHeight="1" x14ac:dyDescent="0.2">
      <c r="B39" s="1"/>
      <c r="C39" s="1"/>
      <c r="D39" s="15"/>
      <c r="E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" customHeight="1" x14ac:dyDescent="0.2">
      <c r="B40" s="16"/>
      <c r="C40" s="16"/>
      <c r="D40" s="2"/>
      <c r="E40" s="10"/>
      <c r="F40" s="12"/>
      <c r="G40" s="10"/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ht="15" customHeight="1" x14ac:dyDescent="0.2">
      <c r="B41" s="1"/>
      <c r="C41" s="1"/>
      <c r="D41" s="2"/>
      <c r="E41" s="10"/>
      <c r="F41" s="12"/>
      <c r="G41" s="10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5" customHeight="1" x14ac:dyDescent="0.2">
      <c r="B42" s="1"/>
      <c r="C42" s="1"/>
      <c r="D42" s="2"/>
      <c r="E42" s="10"/>
      <c r="F42" s="10"/>
      <c r="G42" s="10"/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ht="15" customHeight="1" x14ac:dyDescent="0.2">
      <c r="B43" s="1"/>
      <c r="C43" s="1"/>
      <c r="D43" s="2"/>
      <c r="E43" s="10"/>
      <c r="F43" s="10"/>
      <c r="G43" s="10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5" customHeight="1" x14ac:dyDescent="0.2">
      <c r="B44" s="1"/>
      <c r="C44" s="1"/>
      <c r="D44" s="2"/>
      <c r="E44" s="10"/>
      <c r="F44" s="1"/>
      <c r="G44" s="1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ht="15" customHeight="1" x14ac:dyDescent="0.2">
      <c r="B45" s="1"/>
      <c r="C45" s="1"/>
      <c r="D45" s="2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ht="15" customHeight="1" x14ac:dyDescent="0.2">
      <c r="B46" s="1"/>
      <c r="C46" s="1"/>
      <c r="D46" s="2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ht="15" customHeight="1" x14ac:dyDescent="0.2">
      <c r="B47" s="1"/>
      <c r="C47" s="1"/>
      <c r="D47" s="2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ht="15" customHeight="1" x14ac:dyDescent="0.2">
      <c r="B48" s="1"/>
      <c r="C48" s="1"/>
    </row>
    <row r="49" spans="2:4" ht="15" customHeight="1" x14ac:dyDescent="0.2">
      <c r="B49" s="1"/>
      <c r="C49" s="1"/>
    </row>
    <row r="50" spans="2:4" ht="15" customHeight="1" x14ac:dyDescent="0.2"/>
    <row r="51" spans="2:4" ht="15" customHeight="1" x14ac:dyDescent="0.2"/>
    <row r="52" spans="2:4" ht="15" customHeight="1" x14ac:dyDescent="0.2"/>
    <row r="53" spans="2:4" ht="15" customHeight="1" x14ac:dyDescent="0.2"/>
    <row r="54" spans="2:4" ht="15" customHeight="1" x14ac:dyDescent="0.2"/>
    <row r="55" spans="2:4" ht="15" customHeight="1" x14ac:dyDescent="0.2"/>
    <row r="56" spans="2:4" ht="15" customHeight="1" x14ac:dyDescent="0.2"/>
    <row r="57" spans="2:4" ht="15" customHeight="1" x14ac:dyDescent="0.2"/>
    <row r="58" spans="2:4" ht="15" customHeight="1" x14ac:dyDescent="0.2"/>
    <row r="59" spans="2:4" ht="15" customHeight="1" x14ac:dyDescent="0.2"/>
    <row r="60" spans="2:4" x14ac:dyDescent="0.2">
      <c r="D60" s="3"/>
    </row>
    <row r="61" spans="2:4" x14ac:dyDescent="0.2">
      <c r="D61" s="3"/>
    </row>
    <row r="62" spans="2:4" x14ac:dyDescent="0.2">
      <c r="D62" s="3"/>
    </row>
    <row r="63" spans="2:4" x14ac:dyDescent="0.2">
      <c r="D63" s="3"/>
    </row>
    <row r="64" spans="2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</sheetData>
  <mergeCells count="42">
    <mergeCell ref="F21:F22"/>
    <mergeCell ref="G21:G22"/>
    <mergeCell ref="F19:F20"/>
    <mergeCell ref="G19:G20"/>
    <mergeCell ref="B17:C17"/>
    <mergeCell ref="D18:E18"/>
    <mergeCell ref="A19:A22"/>
    <mergeCell ref="B19:B20"/>
    <mergeCell ref="C19:C20"/>
    <mergeCell ref="D19:E20"/>
    <mergeCell ref="B21:B22"/>
    <mergeCell ref="C21:C22"/>
    <mergeCell ref="D21:E22"/>
    <mergeCell ref="G13:G14"/>
    <mergeCell ref="H13:K14"/>
    <mergeCell ref="L13:O14"/>
    <mergeCell ref="H11:O12"/>
    <mergeCell ref="B2:P3"/>
    <mergeCell ref="B9:C9"/>
    <mergeCell ref="H9:O9"/>
    <mergeCell ref="F11:F12"/>
    <mergeCell ref="G11:G12"/>
    <mergeCell ref="B13:B14"/>
    <mergeCell ref="C13:C14"/>
    <mergeCell ref="D13:D14"/>
    <mergeCell ref="E13:E14"/>
    <mergeCell ref="F13:F14"/>
    <mergeCell ref="A11:A14"/>
    <mergeCell ref="B11:B12"/>
    <mergeCell ref="C11:C12"/>
    <mergeCell ref="D11:D12"/>
    <mergeCell ref="E11:E12"/>
    <mergeCell ref="B25:C25"/>
    <mergeCell ref="A28:A29"/>
    <mergeCell ref="B28:B30"/>
    <mergeCell ref="C28:C30"/>
    <mergeCell ref="D28:D30"/>
    <mergeCell ref="H28:H30"/>
    <mergeCell ref="I28:I30"/>
    <mergeCell ref="E28:E30"/>
    <mergeCell ref="F28:F30"/>
    <mergeCell ref="G28:G30"/>
  </mergeCells>
  <pageMargins left="0.7" right="0.7" top="0.75" bottom="0.75" header="0.3" footer="0.3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DEO+CORRECIO OFERTES (Proposta)</vt:lpstr>
      <vt:lpstr>'DEO+CORRECIO OFERTES (Proposta)'!Área_de_impresión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Jon Areitio | Plaat</cp:lastModifiedBy>
  <cp:lastPrinted>2026-01-22T10:12:48Z</cp:lastPrinted>
  <dcterms:created xsi:type="dcterms:W3CDTF">2011-11-30T15:36:27Z</dcterms:created>
  <dcterms:modified xsi:type="dcterms:W3CDTF">2026-01-22T10:22:50Z</dcterms:modified>
</cp:coreProperties>
</file>